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xtension Crop Production\Joel Ransom\Corn Hybrid Trials\summary tables\"/>
    </mc:Choice>
  </mc:AlternateContent>
  <xr:revisionPtr revIDLastSave="0" documentId="13_ncr:1_{CEDCDB62-E49A-49F5-9AB3-31FE6E206990}" xr6:coauthVersionLast="36" xr6:coauthVersionMax="36" xr10:uidLastSave="{00000000-0000-0000-0000-000000000000}"/>
  <bookViews>
    <workbookView xWindow="120" yWindow="15" windowWidth="19035" windowHeight="8190" activeTab="7" xr2:uid="{00000000-000D-0000-FFFF-FFFF00000000}"/>
  </bookViews>
  <sheets>
    <sheet name="2SouthEarly" sheetId="14" r:id="rId1"/>
    <sheet name="3SouthLate" sheetId="32" r:id="rId2"/>
    <sheet name="4CentEarly" sheetId="13" r:id="rId3"/>
    <sheet name="5CentLate" sheetId="33" r:id="rId4"/>
    <sheet name="CassEarly" sheetId="48" r:id="rId5"/>
    <sheet name="CassLate" sheetId="49" r:id="rId6"/>
    <sheet name="6NorthEarly" sheetId="12" r:id="rId7"/>
    <sheet name="7NorthLate" sheetId="34" r:id="rId8"/>
    <sheet name="8-9CarrHett" sheetId="15" state="hidden" r:id="rId9"/>
    <sheet name="10Fingal" sheetId="44" state="hidden" r:id="rId10"/>
    <sheet name="11OakesDry" sheetId="37" state="hidden" r:id="rId11"/>
    <sheet name="12Oakes-Irr." sheetId="3" state="hidden" r:id="rId12"/>
    <sheet name="Langdon" sheetId="47" state="hidden" r:id="rId13"/>
    <sheet name="13Minot" sheetId="45" state="hidden" r:id="rId14"/>
    <sheet name="14Will" sheetId="10" state="hidden" r:id="rId15"/>
    <sheet name="15IrrWill" sheetId="46" state="hidden" r:id="rId16"/>
  </sheets>
  <calcPr calcId="191029"/>
</workbook>
</file>

<file path=xl/calcChain.xml><?xml version="1.0" encoding="utf-8"?>
<calcChain xmlns="http://schemas.openxmlformats.org/spreadsheetml/2006/main">
  <c r="G26" i="49" l="1"/>
  <c r="G26" i="48"/>
  <c r="J29" i="32" l="1"/>
  <c r="J22" i="14"/>
  <c r="J24" i="33"/>
  <c r="J23" i="13"/>
  <c r="I20" i="34"/>
  <c r="I27" i="12"/>
</calcChain>
</file>

<file path=xl/sharedStrings.xml><?xml version="1.0" encoding="utf-8"?>
<sst xmlns="http://schemas.openxmlformats.org/spreadsheetml/2006/main" count="837" uniqueCount="219">
  <si>
    <t>Hybrid</t>
  </si>
  <si>
    <t>Moisture</t>
  </si>
  <si>
    <t>Weight</t>
  </si>
  <si>
    <t>Grain</t>
  </si>
  <si>
    <t>Test</t>
  </si>
  <si>
    <t>(%)</t>
  </si>
  <si>
    <t>(lb/bu)</t>
  </si>
  <si>
    <t>Mean</t>
  </si>
  <si>
    <t>Grain Yield</t>
  </si>
  <si>
    <t xml:space="preserve"> </t>
  </si>
  <si>
    <t xml:space="preserve">Test </t>
  </si>
  <si>
    <t>Company/Brand</t>
  </si>
  <si>
    <t>CV %</t>
  </si>
  <si>
    <t>CV (%)</t>
  </si>
  <si>
    <r>
      <t>RM</t>
    </r>
    <r>
      <rPr>
        <b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</si>
  <si>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Relative maturity as given by industry.</t>
    </r>
  </si>
  <si>
    <r>
      <t>RM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</si>
  <si>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LSD 0.10</t>
  </si>
  <si>
    <t>Richland</t>
  </si>
  <si>
    <t xml:space="preserve">Test   </t>
  </si>
  <si>
    <t>----------(bu/a)----------</t>
  </si>
  <si>
    <t>2-yr. Avg.</t>
  </si>
  <si>
    <t xml:space="preserve">Grain   </t>
  </si>
  <si>
    <t>Sargent</t>
  </si>
  <si>
    <r>
      <t>Moisture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</si>
  <si>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LSD 0.05</t>
  </si>
  <si>
    <t>Traill</t>
  </si>
  <si>
    <t>Ransom</t>
  </si>
  <si>
    <t>------------------------------(bu/a)------------------------------</t>
  </si>
  <si>
    <t>---------(bu/a)----------</t>
  </si>
  <si>
    <t>--------------------------(bu/a)--------------------------</t>
  </si>
  <si>
    <t>Steele</t>
  </si>
  <si>
    <t>G. F.</t>
  </si>
  <si>
    <t>--------------------(bu/a)--------------------</t>
  </si>
  <si>
    <t xml:space="preserve">Authors,  J. Ransom and D. Eisinger. </t>
  </si>
  <si>
    <t>Authors, J. Ransom and D. Eisinger.</t>
  </si>
  <si>
    <t>-----------(bu/a)-----------</t>
  </si>
  <si>
    <t>-----------(bu/a)------------</t>
  </si>
  <si>
    <t>-----------------------(bu/ac)----------------------</t>
  </si>
  <si>
    <t>------------------------(bu/ac)-----------------------</t>
  </si>
  <si>
    <t>-------------(bu/a)-------------</t>
  </si>
  <si>
    <t>Cass</t>
  </si>
  <si>
    <t>Average</t>
  </si>
  <si>
    <r>
      <t>Weight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</si>
  <si>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Table 2. 2020 Corn - Average of Southern Locations (Ransom, Richland and Sargent Counties), Early Maturing (≤94).</t>
  </si>
  <si>
    <t xml:space="preserve">Planting Date: </t>
  </si>
  <si>
    <t xml:space="preserve">Harvest Date: </t>
  </si>
  <si>
    <t>Table 3. 2020 Corn - Average of Southern Locations (Ransom, Richland and Sargent Counties), Late Maturing (≥95).</t>
  </si>
  <si>
    <t>Table 4. 2020 Corn - Average of Central Locations (Cass, Steele and Traill Counties), Early Maturing (≤87).</t>
  </si>
  <si>
    <t>Table 5. 2020 Corn - Average of Central Locations (Cass, Steele and Traill Counties), Late Maturing (≥88).</t>
  </si>
  <si>
    <t xml:space="preserve">Table 8.  2020 Corn - Dryland - Conventional - Carrington - Authors, M. Ostlie, B. Schatz and T. Indergaard. </t>
  </si>
  <si>
    <t xml:space="preserve">Planting Date: May x. Harvest Date: Nov. x Previous crop: x. </t>
  </si>
  <si>
    <t>Table 9. 2020 Corn - Hettinger - Authors, J. Rickertsen and M. Wells.</t>
  </si>
  <si>
    <t>2020</t>
  </si>
  <si>
    <t>Table 10. 2020 Corn - Fingal (Carrington REC) - Authors, M. Ostlie, B. Schatz and T. Indergaard.</t>
  </si>
  <si>
    <t>Planting Date: May x. Harvest Date: Nov. x. Previous crop: x</t>
  </si>
  <si>
    <t xml:space="preserve">Table 11. 2020 Corn - Oakes (Carrington REC) - Authors, K. Cooper, H. Eslinger and S. Nelson. </t>
  </si>
  <si>
    <t>Planted: May xx. Harvested: Nov. xx. Previous crop: xx.</t>
  </si>
  <si>
    <t>Table 12. 2020 Corn - Irrigated - Oakes (Carrington REC) - Authors, K. Cooper, H. Eslinger and S. Nelson.</t>
  </si>
  <si>
    <t>Table 13. 2020 Corn  - Minot (North Central REC) - Authors, E. Eriksmoen, J. Effertz and A. Kraklau.</t>
  </si>
  <si>
    <t xml:space="preserve">Planted: May x. Harvested: Oct. xx. </t>
  </si>
  <si>
    <t>Table 14. 2020 Corn - Dryland - Williston - Authors, J. Bergman, G. Pradhan, C. Wahlstrom and M. Miller.</t>
  </si>
  <si>
    <t>Planted: May xx and xx. Harvested: Oct. xx. Previous crop: xx.</t>
  </si>
  <si>
    <t>Table 15. 2020 Corn - Irrigated - Williston - Authors, J. Jacobs and T. Tjelde.</t>
  </si>
  <si>
    <t>Integra</t>
  </si>
  <si>
    <t>Proseed</t>
  </si>
  <si>
    <t>--</t>
  </si>
  <si>
    <t>Planted: May 18. Harvested: Oct. 7.  Previous crop: wheat.</t>
  </si>
  <si>
    <t>Dyna-Gro</t>
  </si>
  <si>
    <t>D15VC77</t>
  </si>
  <si>
    <t>D21VC81</t>
  </si>
  <si>
    <t>Legacy Seeds</t>
  </si>
  <si>
    <t>L-1818 VT2P</t>
  </si>
  <si>
    <t>L-2019 RR2</t>
  </si>
  <si>
    <t>L-2019 VT2P</t>
  </si>
  <si>
    <t>LC311-20 VT2P</t>
  </si>
  <si>
    <t>Mission Seed Solutions</t>
  </si>
  <si>
    <t>A7837VT2P RIB</t>
  </si>
  <si>
    <t>A7988VT2P RIB</t>
  </si>
  <si>
    <t>Peterson Farm Seeds</t>
  </si>
  <si>
    <t>22C74</t>
  </si>
  <si>
    <t>71V81</t>
  </si>
  <si>
    <t>Pioneer</t>
  </si>
  <si>
    <t>P7417AM</t>
  </si>
  <si>
    <t>P7632AM</t>
  </si>
  <si>
    <t>P7861AM</t>
  </si>
  <si>
    <t>P7940AM</t>
  </si>
  <si>
    <t>1974RR</t>
  </si>
  <si>
    <t>1980VT2P</t>
  </si>
  <si>
    <t>2078GT</t>
  </si>
  <si>
    <t>REA Hybrids</t>
  </si>
  <si>
    <t>1B710</t>
  </si>
  <si>
    <t>1B720</t>
  </si>
  <si>
    <t>1B750</t>
  </si>
  <si>
    <t>1B780</t>
  </si>
  <si>
    <t>Thunder Seed</t>
  </si>
  <si>
    <t>T4072 RR</t>
  </si>
  <si>
    <t>T6074 VT2P</t>
  </si>
  <si>
    <t>6079 VT2P</t>
  </si>
  <si>
    <t>6181 VT2P</t>
  </si>
  <si>
    <t xml:space="preserve">Planted: May 21. Harvested: Oct. 9. </t>
  </si>
  <si>
    <t>(bu/a)</t>
  </si>
  <si>
    <t>Yield and test weight reported at 15.5% moisture.</t>
  </si>
  <si>
    <t>GDD from May 21 to Sept 8 were 1664.  Normal is 1486.</t>
  </si>
  <si>
    <t>GDD to reach RM for 75 day corn is 1800, 80 day corn is 1920.</t>
  </si>
  <si>
    <t>Corn was in late milk to early dent on September 8, which recorded a freezing temperature of 28o F.</t>
  </si>
  <si>
    <t>Table 13. 2020 Corn  - Langdon - Authors, B. Hanson and L. Henry.</t>
  </si>
  <si>
    <t>Ramsey</t>
  </si>
  <si>
    <t>Biogene</t>
  </si>
  <si>
    <t>BG512V2</t>
  </si>
  <si>
    <t>LC 311-20</t>
  </si>
  <si>
    <t>BG510AT</t>
  </si>
  <si>
    <t>Legend Seeds</t>
  </si>
  <si>
    <t>EXP 20-8080</t>
  </si>
  <si>
    <t>Peterson</t>
  </si>
  <si>
    <t>Integra Seed</t>
  </si>
  <si>
    <t>BG490V2</t>
  </si>
  <si>
    <t>1B821</t>
  </si>
  <si>
    <t>Stine</t>
  </si>
  <si>
    <t>9140-G</t>
  </si>
  <si>
    <t>BG520V2</t>
  </si>
  <si>
    <t>1882VT2P</t>
  </si>
  <si>
    <t>LR 9176 GT</t>
  </si>
  <si>
    <t>Table 6. 2020 Corn - Average of Northern Locations (Grand Forks and Ramsey Counties), Early Maturing (≤82).</t>
  </si>
  <si>
    <t>LC 351-20</t>
  </si>
  <si>
    <t>2B862</t>
  </si>
  <si>
    <t>Dairyland</t>
  </si>
  <si>
    <t>DS-2350 RR</t>
  </si>
  <si>
    <t>2B851</t>
  </si>
  <si>
    <t>L-2347 VT2P</t>
  </si>
  <si>
    <t>L-2817 VT2P</t>
  </si>
  <si>
    <t>1984VT2P</t>
  </si>
  <si>
    <t>22T83</t>
  </si>
  <si>
    <t>2B861</t>
  </si>
  <si>
    <t>1787VT2P</t>
  </si>
  <si>
    <t>DS-2505AM</t>
  </si>
  <si>
    <t>L-2314 VT2P</t>
  </si>
  <si>
    <t>47J086 VIP3220EZREF</t>
  </si>
  <si>
    <t>47J9185 VIP3110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</si>
  <si>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Grain moisture and test weight are an average of Grand Forks and Ramsey county data.</t>
    </r>
  </si>
  <si>
    <t>Table 7. 2020 Corn - Average of Northern Locations (Grand Forks  and Ramsey Counties), Late Maturing (≥83).</t>
  </si>
  <si>
    <t>Dekalb</t>
  </si>
  <si>
    <t>DKC37-86</t>
  </si>
  <si>
    <t>74Z87</t>
  </si>
  <si>
    <t>73S84</t>
  </si>
  <si>
    <t>76Q86</t>
  </si>
  <si>
    <t>P83-52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</si>
  <si>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Average of three locations.</t>
    </r>
  </si>
  <si>
    <t>DS-3366Q</t>
  </si>
  <si>
    <t>DS-3550AM</t>
  </si>
  <si>
    <t>3B903</t>
  </si>
  <si>
    <t>DS-3193AM</t>
  </si>
  <si>
    <t>73K90</t>
  </si>
  <si>
    <t>40J9192 VIP3110A</t>
  </si>
  <si>
    <t>DS-3345AM</t>
  </si>
  <si>
    <t>L-2918 VT2P</t>
  </si>
  <si>
    <t>L-3048 VT2P</t>
  </si>
  <si>
    <t>3B891</t>
  </si>
  <si>
    <t>74J89</t>
  </si>
  <si>
    <t>DS-3162Q</t>
  </si>
  <si>
    <t>2091VT2P</t>
  </si>
  <si>
    <t>LR 9995 VIP3220EZREF</t>
  </si>
  <si>
    <t>L-3017 VT2P</t>
  </si>
  <si>
    <t>EXP 20-9267</t>
  </si>
  <si>
    <t>47J988 3120EZREF</t>
  </si>
  <si>
    <t>R45-25VT2PRIB</t>
  </si>
  <si>
    <t xml:space="preserve">Beck’s Hybrids </t>
  </si>
  <si>
    <t>4292V2P</t>
  </si>
  <si>
    <t>1790VT2P</t>
  </si>
  <si>
    <t>XL Brand 4421AM</t>
  </si>
  <si>
    <t>L-3419 VT2P</t>
  </si>
  <si>
    <t>Hefty Seed</t>
  </si>
  <si>
    <t>H4032</t>
  </si>
  <si>
    <t>H4322</t>
  </si>
  <si>
    <t>3B923</t>
  </si>
  <si>
    <t>H3632</t>
  </si>
  <si>
    <t>LC 441-20</t>
  </si>
  <si>
    <t>R47-26VT2PRIB</t>
  </si>
  <si>
    <t>79N94</t>
  </si>
  <si>
    <t>DS-4014Q</t>
  </si>
  <si>
    <t>AgriGold</t>
  </si>
  <si>
    <t>A625-78VT2RIB</t>
  </si>
  <si>
    <t>L-3517 VT2P</t>
  </si>
  <si>
    <t>DS-3715AM</t>
  </si>
  <si>
    <t>H4732</t>
  </si>
  <si>
    <t>78B98</t>
  </si>
  <si>
    <t>L-4118 GENSS</t>
  </si>
  <si>
    <t>1996VT2P</t>
  </si>
  <si>
    <t>4B965</t>
  </si>
  <si>
    <t>DS-3519AM</t>
  </si>
  <si>
    <t>R49-23VT2PRIB</t>
  </si>
  <si>
    <t>4636V2P</t>
  </si>
  <si>
    <t>L-3718 DGVT2P</t>
  </si>
  <si>
    <t>R49-25VT2PRIB</t>
  </si>
  <si>
    <t>DS-3810Q</t>
  </si>
  <si>
    <t>A626-08VT2PRO</t>
  </si>
  <si>
    <t>76Y96</t>
  </si>
  <si>
    <t>L-3617 VT2P</t>
  </si>
  <si>
    <t>1998VT2P</t>
  </si>
  <si>
    <t>A628-16VT2RIB</t>
  </si>
  <si>
    <t>DKC45-65</t>
  </si>
  <si>
    <t>5B984</t>
  </si>
  <si>
    <t>Dahlman</t>
  </si>
  <si>
    <r>
      <t>Average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</si>
  <si>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Average of Ransom and Richland locations only due to high variability at the Sargent location due to excessive moisture. </t>
    </r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</si>
  <si>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</si>
  <si>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RM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</si>
  <si>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Conventional hybrids are indicated in bold.</t>
    </r>
  </si>
  <si>
    <r>
      <t>2020 Corn - Central Zone, Conventional and GMO, Cass Co., Late Maturing (</t>
    </r>
    <r>
      <rPr>
        <b/>
        <sz val="10"/>
        <color theme="1"/>
        <rFont val="Calibri"/>
        <family val="2"/>
      </rPr>
      <t>≥88) Authors: J. Ransom and D. Eisinger.</t>
    </r>
  </si>
  <si>
    <t>NK</t>
  </si>
  <si>
    <t>REA HYBRIDS</t>
  </si>
  <si>
    <t>2C872</t>
  </si>
  <si>
    <t>A615-06</t>
  </si>
  <si>
    <t>13A85</t>
  </si>
  <si>
    <t>2020 Corn - Central Zone, Conventional and GMO, Cass Co., Early Maturing (≤87)Authors: J. Ransom and D. Eisinger.</t>
  </si>
  <si>
    <t>Renegade Seed</t>
  </si>
  <si>
    <t>R2-1695</t>
  </si>
  <si>
    <t>A622-65</t>
  </si>
  <si>
    <t>R1-1592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</si>
</sst>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9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1" fillId="0" borderId="0"/>
    <xf numFmtId="0" fontId="13" fillId="0" borderId="0"/>
    <xf numFmtId="0" fontId="14" fillId="0" borderId="0" applyNumberFormat="0" applyFill="0" applyBorder="0" applyAlignment="0" applyProtection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4" fillId="0" borderId="0"/>
    <xf numFmtId="0" fontId="21" fillId="0" borderId="0"/>
    <xf numFmtId="0" fontId="11" fillId="0" borderId="0"/>
  </cellStyleXfs>
  <cellXfs count="454">
    <xf numFmtId="0" fontId="0" fillId="0" borderId="0" xfId="0"/>
    <xf numFmtId="0" fontId="5" fillId="0" borderId="0" xfId="0" applyFont="1"/>
    <xf numFmtId="0" fontId="0" fillId="0" borderId="0" xfId="0" applyFont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5" fillId="0" borderId="5" xfId="0" applyFont="1" applyBorder="1"/>
    <xf numFmtId="0" fontId="0" fillId="0" borderId="0" xfId="0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8" fillId="0" borderId="0" xfId="1" applyFont="1" applyFill="1" applyBorder="1"/>
    <xf numFmtId="0" fontId="8" fillId="0" borderId="4" xfId="1" applyFont="1" applyFill="1" applyBorder="1" applyAlignment="1">
      <alignment horizontal="left"/>
    </xf>
    <xf numFmtId="0" fontId="8" fillId="0" borderId="4" xfId="1" applyFont="1" applyFill="1" applyBorder="1"/>
    <xf numFmtId="164" fontId="8" fillId="0" borderId="0" xfId="1" applyNumberFormat="1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/>
    <xf numFmtId="1" fontId="8" fillId="0" borderId="0" xfId="1" quotePrefix="1" applyNumberFormat="1" applyFont="1" applyFill="1" applyBorder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" fontId="8" fillId="0" borderId="0" xfId="0" quotePrefix="1" applyNumberFormat="1" applyFont="1" applyFill="1" applyBorder="1" applyAlignment="1">
      <alignment horizontal="center"/>
    </xf>
    <xf numFmtId="0" fontId="8" fillId="0" borderId="5" xfId="1" applyFont="1" applyFill="1" applyBorder="1"/>
    <xf numFmtId="0" fontId="6" fillId="0" borderId="1" xfId="0" applyFont="1" applyFill="1" applyBorder="1"/>
    <xf numFmtId="0" fontId="5" fillId="0" borderId="0" xfId="0" applyFont="1" applyFill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Border="1" applyAlignment="1"/>
    <xf numFmtId="164" fontId="5" fillId="0" borderId="0" xfId="0" applyNumberFormat="1" applyFont="1" applyAlignment="1">
      <alignment horizontal="center"/>
    </xf>
    <xf numFmtId="0" fontId="5" fillId="0" borderId="2" xfId="0" applyFont="1" applyFill="1" applyBorder="1"/>
    <xf numFmtId="0" fontId="8" fillId="0" borderId="0" xfId="9" applyFont="1" applyFill="1" applyBorder="1" applyAlignment="1">
      <alignment horizontal="left"/>
    </xf>
    <xf numFmtId="0" fontId="8" fillId="0" borderId="0" xfId="9" applyFont="1" applyFill="1" applyBorder="1" applyAlignment="1">
      <alignment horizontal="left" wrapText="1"/>
    </xf>
    <xf numFmtId="164" fontId="8" fillId="0" borderId="0" xfId="9" applyNumberFormat="1" applyFont="1" applyFill="1" applyBorder="1" applyAlignment="1">
      <alignment horizontal="center" wrapText="1"/>
    </xf>
    <xf numFmtId="164" fontId="5" fillId="0" borderId="0" xfId="9" applyNumberFormat="1" applyFont="1" applyFill="1" applyBorder="1" applyAlignment="1">
      <alignment horizontal="center"/>
    </xf>
    <xf numFmtId="164" fontId="8" fillId="0" borderId="5" xfId="9" applyNumberFormat="1" applyFont="1" applyFill="1" applyBorder="1" applyAlignment="1">
      <alignment horizontal="center"/>
    </xf>
    <xf numFmtId="164" fontId="8" fillId="0" borderId="0" xfId="9" applyNumberFormat="1" applyFont="1" applyFill="1" applyBorder="1" applyAlignment="1">
      <alignment horizontal="center"/>
    </xf>
    <xf numFmtId="164" fontId="8" fillId="0" borderId="4" xfId="9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/>
    <xf numFmtId="0" fontId="15" fillId="0" borderId="0" xfId="0" applyFont="1"/>
    <xf numFmtId="0" fontId="7" fillId="0" borderId="0" xfId="9" applyFont="1" applyFill="1" applyBorder="1" applyAlignment="1">
      <alignment horizontal="left"/>
    </xf>
    <xf numFmtId="0" fontId="7" fillId="0" borderId="4" xfId="9" applyFont="1" applyFill="1" applyBorder="1" applyAlignment="1">
      <alignment horizontal="left" wrapText="1"/>
    </xf>
    <xf numFmtId="164" fontId="7" fillId="0" borderId="4" xfId="9" applyNumberFormat="1" applyFont="1" applyFill="1" applyBorder="1" applyAlignment="1">
      <alignment horizontal="center" wrapText="1"/>
    </xf>
    <xf numFmtId="164" fontId="7" fillId="0" borderId="0" xfId="9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wrapText="1"/>
      <protection locked="0"/>
    </xf>
    <xf numFmtId="164" fontId="7" fillId="0" borderId="4" xfId="0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 wrapText="1"/>
    </xf>
    <xf numFmtId="0" fontId="8" fillId="0" borderId="0" xfId="9" applyFont="1" applyFill="1" applyBorder="1" applyAlignment="1">
      <alignment horizontal="center"/>
    </xf>
    <xf numFmtId="0" fontId="8" fillId="0" borderId="4" xfId="9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7" fillId="0" borderId="0" xfId="9" applyNumberFormat="1" applyFont="1" applyFill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164" fontId="5" fillId="0" borderId="4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1" quotePrefix="1" applyFont="1" applyFill="1" applyBorder="1" applyAlignment="1">
      <alignment horizontal="center"/>
    </xf>
    <xf numFmtId="0" fontId="7" fillId="0" borderId="1" xfId="9" applyFont="1" applyFill="1" applyBorder="1"/>
    <xf numFmtId="0" fontId="7" fillId="0" borderId="2" xfId="9" applyFont="1" applyFill="1" applyBorder="1"/>
    <xf numFmtId="0" fontId="7" fillId="0" borderId="0" xfId="9" applyFont="1" applyFill="1" applyAlignment="1">
      <alignment horizontal="center"/>
    </xf>
    <xf numFmtId="0" fontId="7" fillId="0" borderId="4" xfId="9" applyFont="1" applyFill="1" applyBorder="1" applyAlignment="1">
      <alignment horizontal="center" wrapText="1"/>
    </xf>
    <xf numFmtId="0" fontId="7" fillId="0" borderId="0" xfId="9" applyFont="1" applyFill="1" applyBorder="1" applyAlignment="1">
      <alignment horizontal="left" wrapText="1"/>
    </xf>
    <xf numFmtId="0" fontId="8" fillId="0" borderId="5" xfId="9" applyFont="1" applyFill="1" applyBorder="1"/>
    <xf numFmtId="0" fontId="8" fillId="0" borderId="0" xfId="9" applyFont="1" applyFill="1" applyBorder="1"/>
    <xf numFmtId="0" fontId="8" fillId="0" borderId="4" xfId="9" applyFont="1" applyFill="1" applyBorder="1"/>
    <xf numFmtId="1" fontId="8" fillId="0" borderId="0" xfId="9" applyNumberFormat="1" applyFont="1" applyFill="1" applyBorder="1" applyAlignment="1">
      <alignment horizontal="center"/>
    </xf>
    <xf numFmtId="0" fontId="8" fillId="0" borderId="0" xfId="9" applyFont="1" applyFill="1"/>
    <xf numFmtId="164" fontId="8" fillId="0" borderId="0" xfId="13" applyNumberFormat="1" applyFont="1" applyFill="1" applyBorder="1" applyAlignment="1">
      <alignment horizontal="center"/>
    </xf>
    <xf numFmtId="164" fontId="8" fillId="0" borderId="4" xfId="13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164" fontId="5" fillId="0" borderId="4" xfId="0" quotePrefix="1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 applyProtection="1">
      <alignment horizontal="center" wrapText="1"/>
      <protection locked="0"/>
    </xf>
    <xf numFmtId="164" fontId="6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0" xfId="0" applyNumberFormat="1" applyFont="1"/>
    <xf numFmtId="0" fontId="6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0" quotePrefix="1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7" fillId="0" borderId="0" xfId="9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Fill="1"/>
    <xf numFmtId="0" fontId="6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/>
    <xf numFmtId="0" fontId="5" fillId="0" borderId="2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 indent="1"/>
    </xf>
    <xf numFmtId="0" fontId="6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4" xfId="0" applyNumberFormat="1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left"/>
    </xf>
    <xf numFmtId="164" fontId="8" fillId="0" borderId="0" xfId="9" quotePrefix="1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6" fillId="0" borderId="7" xfId="0" applyFont="1" applyFill="1" applyBorder="1" applyAlignment="1"/>
    <xf numFmtId="0" fontId="6" fillId="0" borderId="5" xfId="0" applyFont="1" applyFill="1" applyBorder="1" applyAlignment="1"/>
    <xf numFmtId="164" fontId="5" fillId="0" borderId="0" xfId="0" quotePrefix="1" applyNumberFormat="1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8" fillId="0" borderId="0" xfId="9" applyNumberFormat="1" applyFont="1" applyFill="1" applyAlignment="1">
      <alignment horizontal="center"/>
    </xf>
    <xf numFmtId="0" fontId="0" fillId="0" borderId="3" xfId="0" applyFill="1" applyBorder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164" fontId="5" fillId="2" borderId="0" xfId="0" quotePrefix="1" applyNumberFormat="1" applyFont="1" applyFill="1" applyBorder="1" applyAlignment="1">
      <alignment horizontal="center"/>
    </xf>
    <xf numFmtId="1" fontId="8" fillId="0" borderId="0" xfId="4" quotePrefix="1" applyNumberFormat="1" applyFont="1" applyFill="1" applyBorder="1" applyAlignment="1" applyProtection="1">
      <alignment horizontal="center"/>
      <protection hidden="1"/>
    </xf>
    <xf numFmtId="1" fontId="8" fillId="0" borderId="4" xfId="4" quotePrefix="1" applyNumberFormat="1" applyFont="1" applyFill="1" applyBorder="1" applyAlignment="1" applyProtection="1">
      <alignment horizontal="center"/>
      <protection hidden="1"/>
    </xf>
    <xf numFmtId="0" fontId="8" fillId="2" borderId="0" xfId="1" applyFont="1" applyFill="1" applyBorder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164" fontId="5" fillId="2" borderId="0" xfId="9" applyNumberFormat="1" applyFont="1" applyFill="1" applyBorder="1" applyAlignment="1">
      <alignment horizontal="center"/>
    </xf>
    <xf numFmtId="164" fontId="5" fillId="2" borderId="0" xfId="0" quotePrefix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9" applyFont="1" applyFill="1" applyBorder="1" applyAlignment="1">
      <alignment horizontal="center"/>
    </xf>
    <xf numFmtId="164" fontId="8" fillId="0" borderId="5" xfId="13" applyNumberFormat="1" applyFont="1" applyFill="1" applyBorder="1" applyAlignment="1">
      <alignment horizontal="center"/>
    </xf>
    <xf numFmtId="0" fontId="8" fillId="2" borderId="0" xfId="1" quotePrefix="1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164" fontId="8" fillId="2" borderId="0" xfId="0" applyNumberFormat="1" applyFont="1" applyFill="1" applyBorder="1" applyAlignment="1">
      <alignment horizontal="center" wrapText="1"/>
    </xf>
    <xf numFmtId="164" fontId="8" fillId="2" borderId="0" xfId="0" quotePrefix="1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right" indent="2"/>
    </xf>
    <xf numFmtId="164" fontId="5" fillId="2" borderId="0" xfId="0" applyNumberFormat="1" applyFont="1" applyFill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2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 wrapText="1"/>
    </xf>
    <xf numFmtId="164" fontId="8" fillId="0" borderId="0" xfId="4" quotePrefix="1" applyNumberFormat="1" applyFont="1" applyFill="1" applyBorder="1" applyAlignment="1" applyProtection="1">
      <alignment horizontal="center"/>
      <protection hidden="1"/>
    </xf>
    <xf numFmtId="164" fontId="8" fillId="2" borderId="0" xfId="4" quotePrefix="1" applyNumberFormat="1" applyFont="1" applyFill="1" applyBorder="1" applyAlignment="1" applyProtection="1">
      <alignment horizontal="center"/>
      <protection hidden="1"/>
    </xf>
    <xf numFmtId="164" fontId="8" fillId="0" borderId="5" xfId="4" quotePrefix="1" applyNumberFormat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4" fontId="5" fillId="0" borderId="0" xfId="0" quotePrefix="1" applyNumberFormat="1" applyFont="1" applyBorder="1" applyAlignment="1">
      <alignment horizont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quotePrefix="1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quotePrefix="1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center"/>
    </xf>
    <xf numFmtId="1" fontId="5" fillId="0" borderId="0" xfId="0" quotePrefix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5" xfId="0" quotePrefix="1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/>
    </xf>
    <xf numFmtId="1" fontId="5" fillId="0" borderId="4" xfId="0" quotePrefix="1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vertical="center" wrapText="1"/>
    </xf>
    <xf numFmtId="1" fontId="5" fillId="2" borderId="0" xfId="0" quotePrefix="1" applyNumberFormat="1" applyFont="1" applyFill="1" applyBorder="1" applyAlignment="1">
      <alignment horizontal="center"/>
    </xf>
    <xf numFmtId="1" fontId="5" fillId="0" borderId="0" xfId="0" quotePrefix="1" applyNumberFormat="1" applyFont="1" applyFill="1" applyBorder="1" applyAlignment="1">
      <alignment horizontal="center" vertical="center"/>
    </xf>
    <xf numFmtId="1" fontId="5" fillId="2" borderId="0" xfId="0" quotePrefix="1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" fontId="5" fillId="2" borderId="0" xfId="0" applyNumberFormat="1" applyFont="1" applyFill="1" applyAlignment="1">
      <alignment horizontal="center" wrapText="1"/>
    </xf>
    <xf numFmtId="1" fontId="5" fillId="0" borderId="0" xfId="0" quotePrefix="1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1" fontId="5" fillId="0" borderId="4" xfId="0" quotePrefix="1" applyNumberFormat="1" applyFont="1" applyFill="1" applyBorder="1" applyAlignment="1">
      <alignment horizontal="center" wrapText="1"/>
    </xf>
    <xf numFmtId="1" fontId="5" fillId="2" borderId="0" xfId="0" quotePrefix="1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4" xfId="0" quotePrefix="1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1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164" fontId="5" fillId="3" borderId="0" xfId="0" quotePrefix="1" applyNumberFormat="1" applyFont="1" applyFill="1" applyBorder="1" applyAlignment="1">
      <alignment horizontal="center" wrapText="1"/>
    </xf>
    <xf numFmtId="0" fontId="5" fillId="3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center" wrapText="1"/>
    </xf>
    <xf numFmtId="0" fontId="6" fillId="3" borderId="0" xfId="0" applyFont="1" applyFill="1" applyAlignment="1"/>
    <xf numFmtId="164" fontId="5" fillId="0" borderId="4" xfId="0" quotePrefix="1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164" fontId="5" fillId="0" borderId="5" xfId="0" quotePrefix="1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1" fontId="6" fillId="0" borderId="0" xfId="0" quotePrefix="1" applyNumberFormat="1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4" xfId="0" quotePrefix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1" fontId="6" fillId="0" borderId="0" xfId="0" quotePrefix="1" applyNumberFormat="1" applyFont="1" applyFill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quotePrefix="1" applyNumberFormat="1" applyFont="1" applyFill="1" applyBorder="1" applyAlignment="1">
      <alignment horizontal="center" wrapText="1"/>
    </xf>
    <xf numFmtId="1" fontId="6" fillId="2" borderId="0" xfId="0" quotePrefix="1" applyNumberFormat="1" applyFont="1" applyFill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/>
    <xf numFmtId="0" fontId="2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5" xfId="0" quotePrefix="1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4" fontId="5" fillId="0" borderId="0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164" fontId="5" fillId="0" borderId="5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5" xfId="0" quotePrefix="1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center" wrapText="1"/>
    </xf>
    <xf numFmtId="164" fontId="7" fillId="0" borderId="5" xfId="0" quotePrefix="1" applyNumberFormat="1" applyFont="1" applyFill="1" applyBorder="1" applyAlignment="1">
      <alignment horizontal="center" wrapText="1"/>
    </xf>
    <xf numFmtId="164" fontId="7" fillId="0" borderId="4" xfId="0" quotePrefix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1" quotePrefix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1">
    <cellStyle name="Currency 2" xfId="17" xr:uid="{00000000-0005-0000-0000-000000000000}"/>
    <cellStyle name="Hyperlink 2" xfId="11" xr:uid="{00000000-0005-0000-0000-000001000000}"/>
    <cellStyle name="N1" xfId="8" xr:uid="{00000000-0005-0000-0000-000002000000}"/>
    <cellStyle name="Normal" xfId="0" builtinId="0"/>
    <cellStyle name="Normal 10" xfId="10" xr:uid="{00000000-0005-0000-0000-000004000000}"/>
    <cellStyle name="Normal 11" xfId="13" xr:uid="{00000000-0005-0000-0000-000005000000}"/>
    <cellStyle name="Normal 12" xfId="19" xr:uid="{00000000-0005-0000-0000-000006000000}"/>
    <cellStyle name="Normal 2" xfId="1" xr:uid="{00000000-0005-0000-0000-000007000000}"/>
    <cellStyle name="Normal 2 2" xfId="12" xr:uid="{00000000-0005-0000-0000-000008000000}"/>
    <cellStyle name="Normal 2 2 2" xfId="14" xr:uid="{00000000-0005-0000-0000-000009000000}"/>
    <cellStyle name="Normal 3" xfId="2" xr:uid="{00000000-0005-0000-0000-00000A000000}"/>
    <cellStyle name="Normal 3 2" xfId="20" xr:uid="{00000000-0005-0000-0000-00000B000000}"/>
    <cellStyle name="Normal 3 3" xfId="16" xr:uid="{00000000-0005-0000-0000-00000C000000}"/>
    <cellStyle name="Normal 4" xfId="3" xr:uid="{00000000-0005-0000-0000-00000D000000}"/>
    <cellStyle name="Normal 5" xfId="4" xr:uid="{00000000-0005-0000-0000-00000E000000}"/>
    <cellStyle name="Normal 6" xfId="5" xr:uid="{00000000-0005-0000-0000-00000F000000}"/>
    <cellStyle name="Normal 6 2" xfId="18" xr:uid="{00000000-0005-0000-0000-000010000000}"/>
    <cellStyle name="Normal 7" xfId="6" xr:uid="{00000000-0005-0000-0000-000011000000}"/>
    <cellStyle name="Normal 7 2" xfId="15" xr:uid="{00000000-0005-0000-0000-000012000000}"/>
    <cellStyle name="Normal 8" xfId="7" xr:uid="{00000000-0005-0000-0000-000013000000}"/>
    <cellStyle name="Normal 9" xfId="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9525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0" y="50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9525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0" y="50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9525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2657475" y="50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9525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2657475" y="50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9525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2657475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9525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2657475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0" y="569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0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0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0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0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22</xdr:row>
      <xdr:rowOff>9525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2657475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22</xdr:row>
      <xdr:rowOff>9525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2657475" y="630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0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0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0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0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26574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2657475" y="4019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9525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9525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2657475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9525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2657475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9525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2657475" y="188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9525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2657475" y="1885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2657475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2657475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2657475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2657475" y="5543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60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60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0" y="360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0" y="360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9525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9525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0" y="565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9525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0" y="565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9525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0" y="565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9525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0" y="565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76200</xdr:colOff>
      <xdr:row>9</xdr:row>
      <xdr:rowOff>9525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0" y="2400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76200</xdr:colOff>
      <xdr:row>9</xdr:row>
      <xdr:rowOff>9525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0" y="2400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9525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409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409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5240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5240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0" y="1333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0" y="1333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0" y="1314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0" y="1314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9525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</xdr:colOff>
      <xdr:row>35</xdr:row>
      <xdr:rowOff>9525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opLeftCell="A4" workbookViewId="0">
      <selection activeCell="F24" sqref="F24:I25"/>
    </sheetView>
  </sheetViews>
  <sheetFormatPr defaultRowHeight="15" x14ac:dyDescent="0.25"/>
  <cols>
    <col min="1" max="1" width="17.5703125" style="19" customWidth="1"/>
    <col min="2" max="2" width="14.7109375" style="214" customWidth="1"/>
    <col min="3" max="3" width="5.28515625" style="29" customWidth="1"/>
    <col min="4" max="4" width="8.7109375" style="35" customWidth="1"/>
    <col min="5" max="6" width="8" style="35" customWidth="1"/>
    <col min="7" max="7" width="8.28515625" style="35" customWidth="1"/>
    <col min="8" max="8" width="7.5703125" style="35" customWidth="1"/>
    <col min="9" max="9" width="7.85546875" style="35" customWidth="1"/>
    <col min="10" max="10" width="9" style="306" customWidth="1"/>
    <col min="11" max="11" width="9.140625" style="19"/>
    <col min="12" max="13" width="9.140625" style="101"/>
  </cols>
  <sheetData>
    <row r="1" spans="1:13" ht="15" customHeight="1" x14ac:dyDescent="0.25">
      <c r="A1" s="415" t="s">
        <v>44</v>
      </c>
      <c r="B1" s="416"/>
      <c r="C1" s="416"/>
      <c r="D1" s="416"/>
      <c r="E1" s="416"/>
      <c r="F1" s="416"/>
      <c r="G1" s="416"/>
      <c r="H1" s="416"/>
      <c r="I1" s="416"/>
      <c r="J1" s="417"/>
    </row>
    <row r="2" spans="1:13" s="56" customFormat="1" ht="15" customHeight="1" x14ac:dyDescent="0.25">
      <c r="A2" s="410" t="s">
        <v>34</v>
      </c>
      <c r="B2" s="411"/>
      <c r="C2" s="412"/>
      <c r="D2" s="412"/>
      <c r="E2" s="412"/>
      <c r="F2" s="412"/>
      <c r="G2" s="412"/>
      <c r="H2" s="412"/>
      <c r="I2" s="412"/>
      <c r="J2" s="301"/>
      <c r="K2" s="19"/>
      <c r="L2" s="101"/>
      <c r="M2" s="101"/>
    </row>
    <row r="3" spans="1:13" ht="15" customHeight="1" x14ac:dyDescent="0.25">
      <c r="A3" s="171"/>
      <c r="B3" s="172"/>
      <c r="C3" s="302"/>
      <c r="D3" s="174" t="s">
        <v>3</v>
      </c>
      <c r="E3" s="174" t="s">
        <v>4</v>
      </c>
      <c r="F3" s="414" t="s">
        <v>8</v>
      </c>
      <c r="G3" s="414"/>
      <c r="H3" s="414"/>
      <c r="I3" s="414"/>
      <c r="J3" s="414"/>
    </row>
    <row r="4" spans="1:13" ht="15" customHeight="1" x14ac:dyDescent="0.25">
      <c r="A4" s="175" t="s">
        <v>11</v>
      </c>
      <c r="B4" s="294" t="s">
        <v>0</v>
      </c>
      <c r="C4" s="303" t="s">
        <v>16</v>
      </c>
      <c r="D4" s="177" t="s">
        <v>24</v>
      </c>
      <c r="E4" s="177" t="s">
        <v>43</v>
      </c>
      <c r="F4" s="177" t="s">
        <v>27</v>
      </c>
      <c r="G4" s="177" t="s">
        <v>18</v>
      </c>
      <c r="H4" s="177" t="s">
        <v>23</v>
      </c>
      <c r="I4" s="304" t="s">
        <v>203</v>
      </c>
      <c r="J4" s="177" t="s">
        <v>21</v>
      </c>
    </row>
    <row r="5" spans="1:13" ht="15" customHeight="1" x14ac:dyDescent="0.25">
      <c r="A5" s="97"/>
      <c r="B5" s="100"/>
      <c r="C5" s="202"/>
      <c r="D5" s="99" t="s">
        <v>5</v>
      </c>
      <c r="E5" s="99" t="s">
        <v>6</v>
      </c>
      <c r="F5" s="413" t="s">
        <v>28</v>
      </c>
      <c r="G5" s="413"/>
      <c r="H5" s="413"/>
      <c r="I5" s="413"/>
      <c r="J5" s="413"/>
    </row>
    <row r="6" spans="1:13" s="56" customFormat="1" ht="15" customHeight="1" x14ac:dyDescent="0.25">
      <c r="A6" s="97" t="s">
        <v>202</v>
      </c>
      <c r="B6" s="100" t="s">
        <v>165</v>
      </c>
      <c r="C6" s="202">
        <v>90</v>
      </c>
      <c r="D6" s="99">
        <v>14.9</v>
      </c>
      <c r="E6" s="99">
        <v>57.837675000000004</v>
      </c>
      <c r="F6" s="316">
        <v>216.03</v>
      </c>
      <c r="G6" s="316">
        <v>245.66</v>
      </c>
      <c r="H6" s="316">
        <v>189.63</v>
      </c>
      <c r="I6" s="316">
        <v>231.24</v>
      </c>
      <c r="J6" s="316" t="s">
        <v>66</v>
      </c>
      <c r="K6" s="19"/>
      <c r="L6" s="101"/>
      <c r="M6" s="101"/>
    </row>
    <row r="7" spans="1:13" s="56" customFormat="1" ht="15" customHeight="1" x14ac:dyDescent="0.25">
      <c r="A7" s="97" t="s">
        <v>90</v>
      </c>
      <c r="B7" s="100" t="s">
        <v>150</v>
      </c>
      <c r="C7" s="202">
        <v>90</v>
      </c>
      <c r="D7" s="99">
        <v>14.0875</v>
      </c>
      <c r="E7" s="99">
        <v>57.902450000000002</v>
      </c>
      <c r="F7" s="316">
        <v>229.28</v>
      </c>
      <c r="G7" s="316">
        <v>233.26</v>
      </c>
      <c r="H7" s="316">
        <v>200.38</v>
      </c>
      <c r="I7" s="316">
        <v>229.99</v>
      </c>
      <c r="J7" s="316" t="s">
        <v>66</v>
      </c>
      <c r="K7" s="19"/>
      <c r="L7" s="101"/>
      <c r="M7" s="101"/>
    </row>
    <row r="8" spans="1:13" s="56" customFormat="1" ht="15" customHeight="1" x14ac:dyDescent="0.25">
      <c r="A8" s="246" t="s">
        <v>166</v>
      </c>
      <c r="B8" s="247" t="s">
        <v>167</v>
      </c>
      <c r="C8" s="267">
        <v>92</v>
      </c>
      <c r="D8" s="249">
        <v>15.375</v>
      </c>
      <c r="E8" s="249">
        <v>57.941315000000003</v>
      </c>
      <c r="F8" s="317">
        <v>223.02</v>
      </c>
      <c r="G8" s="317">
        <v>227.77</v>
      </c>
      <c r="H8" s="317">
        <v>219</v>
      </c>
      <c r="I8" s="317">
        <v>227.3</v>
      </c>
      <c r="J8" s="317" t="s">
        <v>66</v>
      </c>
      <c r="K8" s="19"/>
      <c r="L8" s="101"/>
      <c r="M8" s="101"/>
    </row>
    <row r="9" spans="1:13" s="56" customFormat="1" ht="15" customHeight="1" x14ac:dyDescent="0.25">
      <c r="A9" s="97" t="s">
        <v>65</v>
      </c>
      <c r="B9" s="100" t="s">
        <v>168</v>
      </c>
      <c r="C9" s="202">
        <v>90</v>
      </c>
      <c r="D9" s="99">
        <v>14.675000000000001</v>
      </c>
      <c r="E9" s="99">
        <v>57.403682500000002</v>
      </c>
      <c r="F9" s="316">
        <v>221.21</v>
      </c>
      <c r="G9" s="316">
        <v>234.39</v>
      </c>
      <c r="H9" s="316">
        <v>212.73</v>
      </c>
      <c r="I9" s="316">
        <v>225.35</v>
      </c>
      <c r="J9" s="316">
        <v>220.76499999999999</v>
      </c>
      <c r="K9" s="19"/>
      <c r="L9" s="101"/>
      <c r="M9" s="101"/>
    </row>
    <row r="10" spans="1:13" s="56" customFormat="1" ht="15" customHeight="1" x14ac:dyDescent="0.25">
      <c r="A10" s="97" t="s">
        <v>166</v>
      </c>
      <c r="B10" s="100" t="s">
        <v>169</v>
      </c>
      <c r="C10" s="202">
        <v>94</v>
      </c>
      <c r="D10" s="99">
        <v>16.087499999999999</v>
      </c>
      <c r="E10" s="99">
        <v>57.598007500000001</v>
      </c>
      <c r="F10" s="316">
        <v>212.78</v>
      </c>
      <c r="G10" s="316">
        <v>230.12</v>
      </c>
      <c r="H10" s="316">
        <v>223.23</v>
      </c>
      <c r="I10" s="316">
        <v>222.8</v>
      </c>
      <c r="J10" s="316" t="s">
        <v>66</v>
      </c>
      <c r="K10" s="19"/>
      <c r="L10" s="101"/>
      <c r="M10" s="101"/>
    </row>
    <row r="11" spans="1:13" s="56" customFormat="1" ht="15" customHeight="1" x14ac:dyDescent="0.25">
      <c r="A11" s="246" t="s">
        <v>90</v>
      </c>
      <c r="B11" s="247" t="s">
        <v>157</v>
      </c>
      <c r="C11" s="267">
        <v>89</v>
      </c>
      <c r="D11" s="249">
        <v>14</v>
      </c>
      <c r="E11" s="249">
        <v>58.083820000000003</v>
      </c>
      <c r="F11" s="317">
        <v>207.7</v>
      </c>
      <c r="G11" s="317">
        <v>236.35</v>
      </c>
      <c r="H11" s="317">
        <v>167.79</v>
      </c>
      <c r="I11" s="317">
        <v>221.96</v>
      </c>
      <c r="J11" s="317">
        <v>213.87</v>
      </c>
      <c r="K11" s="19"/>
      <c r="L11" s="101"/>
      <c r="M11" s="101"/>
    </row>
    <row r="12" spans="1:13" s="56" customFormat="1" ht="15" customHeight="1" x14ac:dyDescent="0.25">
      <c r="A12" s="97" t="s">
        <v>71</v>
      </c>
      <c r="B12" s="100" t="s">
        <v>170</v>
      </c>
      <c r="C12" s="202">
        <v>94</v>
      </c>
      <c r="D12" s="99">
        <v>15.2</v>
      </c>
      <c r="E12" s="99">
        <v>58.180982499999999</v>
      </c>
      <c r="F12" s="316">
        <v>214.05</v>
      </c>
      <c r="G12" s="316">
        <v>233.41</v>
      </c>
      <c r="H12" s="316">
        <v>181.19</v>
      </c>
      <c r="I12" s="316">
        <v>221.94</v>
      </c>
      <c r="J12" s="316">
        <v>215.5</v>
      </c>
      <c r="K12" s="19"/>
      <c r="L12" s="101"/>
      <c r="M12" s="101"/>
    </row>
    <row r="13" spans="1:13" s="56" customFormat="1" ht="15" customHeight="1" x14ac:dyDescent="0.25">
      <c r="A13" s="97" t="s">
        <v>65</v>
      </c>
      <c r="B13" s="100" t="s">
        <v>160</v>
      </c>
      <c r="C13" s="202">
        <v>91</v>
      </c>
      <c r="D13" s="99">
        <v>15.012499999999999</v>
      </c>
      <c r="E13" s="99">
        <v>57.818242499999997</v>
      </c>
      <c r="F13" s="316">
        <v>207.59</v>
      </c>
      <c r="G13" s="316">
        <v>230</v>
      </c>
      <c r="H13" s="316">
        <v>177.06</v>
      </c>
      <c r="I13" s="316">
        <v>220</v>
      </c>
      <c r="J13" s="316" t="s">
        <v>66</v>
      </c>
      <c r="K13" s="19"/>
      <c r="L13" s="101"/>
      <c r="M13" s="101"/>
    </row>
    <row r="14" spans="1:13" s="56" customFormat="1" ht="15" customHeight="1" x14ac:dyDescent="0.25">
      <c r="A14" s="246" t="s">
        <v>115</v>
      </c>
      <c r="B14" s="247">
        <v>4311</v>
      </c>
      <c r="C14" s="267">
        <v>93</v>
      </c>
      <c r="D14" s="249">
        <v>15.175000000000001</v>
      </c>
      <c r="E14" s="249">
        <v>58.69980434</v>
      </c>
      <c r="F14" s="317">
        <v>209.41</v>
      </c>
      <c r="G14" s="317">
        <v>231.76</v>
      </c>
      <c r="H14" s="317">
        <v>200.64</v>
      </c>
      <c r="I14" s="317">
        <v>219.61</v>
      </c>
      <c r="J14" s="317" t="s">
        <v>66</v>
      </c>
      <c r="K14" s="19"/>
      <c r="L14" s="101"/>
      <c r="M14" s="101"/>
    </row>
    <row r="15" spans="1:13" s="56" customFormat="1" ht="15" customHeight="1" x14ac:dyDescent="0.25">
      <c r="A15" s="97" t="s">
        <v>171</v>
      </c>
      <c r="B15" s="100" t="s">
        <v>172</v>
      </c>
      <c r="C15" s="202">
        <v>90</v>
      </c>
      <c r="D15" s="99">
        <v>15.237500000000001</v>
      </c>
      <c r="E15" s="99">
        <v>57.811765000000001</v>
      </c>
      <c r="F15" s="316">
        <v>207.51</v>
      </c>
      <c r="G15" s="316">
        <v>232.24</v>
      </c>
      <c r="H15" s="316">
        <v>190.81</v>
      </c>
      <c r="I15" s="316">
        <v>217.61</v>
      </c>
      <c r="J15" s="316" t="s">
        <v>66</v>
      </c>
      <c r="K15" s="19"/>
      <c r="L15" s="101"/>
      <c r="M15" s="101"/>
    </row>
    <row r="16" spans="1:13" s="56" customFormat="1" ht="15" customHeight="1" x14ac:dyDescent="0.25">
      <c r="A16" s="89" t="s">
        <v>171</v>
      </c>
      <c r="B16" s="133" t="s">
        <v>173</v>
      </c>
      <c r="C16" s="169">
        <v>93</v>
      </c>
      <c r="D16" s="90">
        <v>15.824999999999999</v>
      </c>
      <c r="E16" s="90">
        <v>58.608497499999999</v>
      </c>
      <c r="F16" s="316">
        <v>207.48</v>
      </c>
      <c r="G16" s="318">
        <v>227.38</v>
      </c>
      <c r="H16" s="318">
        <v>191.4</v>
      </c>
      <c r="I16" s="318">
        <v>217.06</v>
      </c>
      <c r="J16" s="319">
        <v>211.27500000000001</v>
      </c>
      <c r="K16" s="19"/>
      <c r="L16" s="101"/>
      <c r="M16" s="101"/>
    </row>
    <row r="17" spans="1:13" s="56" customFormat="1" ht="15" customHeight="1" x14ac:dyDescent="0.25">
      <c r="A17" s="246" t="s">
        <v>90</v>
      </c>
      <c r="B17" s="247" t="s">
        <v>174</v>
      </c>
      <c r="C17" s="267">
        <v>93</v>
      </c>
      <c r="D17" s="249">
        <v>14.8375</v>
      </c>
      <c r="E17" s="249">
        <v>57.669259999999994</v>
      </c>
      <c r="F17" s="317">
        <v>196.94</v>
      </c>
      <c r="G17" s="320">
        <v>231.01</v>
      </c>
      <c r="H17" s="320">
        <v>175.58</v>
      </c>
      <c r="I17" s="320">
        <v>216.83</v>
      </c>
      <c r="J17" s="321" t="s">
        <v>66</v>
      </c>
      <c r="K17" s="19"/>
      <c r="L17" s="101"/>
      <c r="M17" s="101"/>
    </row>
    <row r="18" spans="1:13" s="56" customFormat="1" ht="15" customHeight="1" x14ac:dyDescent="0.25">
      <c r="A18" s="89" t="s">
        <v>171</v>
      </c>
      <c r="B18" s="133" t="s">
        <v>175</v>
      </c>
      <c r="C18" s="169">
        <v>86</v>
      </c>
      <c r="D18" s="90">
        <v>13.775</v>
      </c>
      <c r="E18" s="90">
        <v>58.284622499999998</v>
      </c>
      <c r="F18" s="316">
        <v>208.91</v>
      </c>
      <c r="G18" s="318">
        <v>222.05</v>
      </c>
      <c r="H18" s="318">
        <v>167.24</v>
      </c>
      <c r="I18" s="318">
        <v>214.29</v>
      </c>
      <c r="J18" s="322" t="s">
        <v>66</v>
      </c>
      <c r="K18" s="19"/>
      <c r="L18" s="101"/>
      <c r="M18" s="101"/>
    </row>
    <row r="19" spans="1:13" s="56" customFormat="1" ht="15" customHeight="1" x14ac:dyDescent="0.25">
      <c r="A19" s="16" t="s">
        <v>71</v>
      </c>
      <c r="B19" s="106" t="s">
        <v>176</v>
      </c>
      <c r="C19" s="34">
        <v>94</v>
      </c>
      <c r="D19" s="33">
        <v>14.987500000000001</v>
      </c>
      <c r="E19" s="33">
        <v>57.163444980000001</v>
      </c>
      <c r="F19" s="323">
        <v>202.16</v>
      </c>
      <c r="G19" s="323">
        <v>220.16</v>
      </c>
      <c r="H19" s="323">
        <v>178.31</v>
      </c>
      <c r="I19" s="318">
        <v>213.89</v>
      </c>
      <c r="J19" s="322" t="s">
        <v>66</v>
      </c>
      <c r="K19" s="19"/>
      <c r="L19" s="101"/>
      <c r="M19" s="101"/>
    </row>
    <row r="20" spans="1:13" s="56" customFormat="1" ht="15" customHeight="1" x14ac:dyDescent="0.25">
      <c r="A20" s="246" t="s">
        <v>202</v>
      </c>
      <c r="B20" s="247" t="s">
        <v>177</v>
      </c>
      <c r="C20" s="267">
        <v>94</v>
      </c>
      <c r="D20" s="249">
        <v>15.0875</v>
      </c>
      <c r="E20" s="249">
        <v>58.297577500000003</v>
      </c>
      <c r="F20" s="317">
        <v>207.9</v>
      </c>
      <c r="G20" s="320">
        <v>215.79</v>
      </c>
      <c r="H20" s="320">
        <v>190.4</v>
      </c>
      <c r="I20" s="320">
        <v>212.89</v>
      </c>
      <c r="J20" s="321">
        <v>210.74</v>
      </c>
      <c r="K20" s="19"/>
      <c r="L20" s="101"/>
      <c r="M20" s="101"/>
    </row>
    <row r="21" spans="1:13" s="56" customFormat="1" ht="15" customHeight="1" x14ac:dyDescent="0.25">
      <c r="A21" s="89" t="s">
        <v>114</v>
      </c>
      <c r="B21" s="133" t="s">
        <v>178</v>
      </c>
      <c r="C21" s="169">
        <v>94</v>
      </c>
      <c r="D21" s="90">
        <v>15.5</v>
      </c>
      <c r="E21" s="90">
        <v>57.682214999999999</v>
      </c>
      <c r="F21" s="316">
        <v>203.12</v>
      </c>
      <c r="G21" s="318">
        <v>209.8</v>
      </c>
      <c r="H21" s="318">
        <v>170.69</v>
      </c>
      <c r="I21" s="318">
        <v>208.28</v>
      </c>
      <c r="J21" s="319">
        <v>212.88499999999999</v>
      </c>
      <c r="K21" s="19"/>
      <c r="L21" s="101"/>
      <c r="M21" s="101"/>
    </row>
    <row r="22" spans="1:13" s="56" customFormat="1" ht="15" customHeight="1" x14ac:dyDescent="0.25">
      <c r="A22" s="31" t="s">
        <v>7</v>
      </c>
      <c r="B22" s="238"/>
      <c r="C22" s="239"/>
      <c r="D22" s="240">
        <v>14.985156250000003</v>
      </c>
      <c r="E22" s="240">
        <v>57.936460113750002</v>
      </c>
      <c r="F22" s="324">
        <v>210.94312499999998</v>
      </c>
      <c r="G22" s="324">
        <v>228.82187500000003</v>
      </c>
      <c r="H22" s="324">
        <v>189.75500000000002</v>
      </c>
      <c r="I22" s="324">
        <v>220.065</v>
      </c>
      <c r="J22" s="325">
        <f>AVERAGE(J9:J21)</f>
        <v>214.17250000000001</v>
      </c>
      <c r="K22" s="19"/>
      <c r="L22" s="101"/>
      <c r="M22" s="101"/>
    </row>
    <row r="23" spans="1:13" s="56" customFormat="1" ht="15" customHeight="1" x14ac:dyDescent="0.25">
      <c r="A23" s="16" t="s">
        <v>13</v>
      </c>
      <c r="B23" s="106"/>
      <c r="C23" s="34"/>
      <c r="D23" s="33">
        <v>4</v>
      </c>
      <c r="E23" s="33">
        <v>2.2000000000000002</v>
      </c>
      <c r="F23" s="323">
        <v>6.9</v>
      </c>
      <c r="G23" s="323">
        <v>6.1</v>
      </c>
      <c r="H23" s="323">
        <v>11.2</v>
      </c>
      <c r="I23" s="323">
        <v>6.3</v>
      </c>
      <c r="J23" s="319" t="s">
        <v>66</v>
      </c>
      <c r="K23" s="19"/>
      <c r="L23" s="101"/>
      <c r="M23" s="101"/>
    </row>
    <row r="24" spans="1:13" s="56" customFormat="1" ht="15" customHeight="1" x14ac:dyDescent="0.25">
      <c r="A24" s="16" t="s">
        <v>25</v>
      </c>
      <c r="B24" s="106"/>
      <c r="C24" s="34"/>
      <c r="D24" s="33">
        <v>1.2</v>
      </c>
      <c r="E24" s="33">
        <v>2</v>
      </c>
      <c r="F24" s="323">
        <v>20.535173999999998</v>
      </c>
      <c r="G24" s="323">
        <v>19.996416</v>
      </c>
      <c r="H24" s="323">
        <v>39.864528</v>
      </c>
      <c r="I24" s="323">
        <v>14.3</v>
      </c>
      <c r="J24" s="319" t="s">
        <v>66</v>
      </c>
      <c r="K24" s="19"/>
      <c r="L24" s="101"/>
      <c r="M24" s="101"/>
    </row>
    <row r="25" spans="1:13" s="56" customFormat="1" ht="15" customHeight="1" x14ac:dyDescent="0.25">
      <c r="A25" s="295" t="s">
        <v>17</v>
      </c>
      <c r="B25" s="135"/>
      <c r="C25" s="305"/>
      <c r="D25" s="144">
        <v>1</v>
      </c>
      <c r="E25" s="144">
        <v>1.6</v>
      </c>
      <c r="F25" s="326">
        <v>17.216358</v>
      </c>
      <c r="G25" s="326">
        <v>16.764671999999997</v>
      </c>
      <c r="H25" s="327">
        <v>33.421776000000001</v>
      </c>
      <c r="I25" s="328">
        <v>12</v>
      </c>
      <c r="J25" s="328" t="s">
        <v>66</v>
      </c>
      <c r="K25" s="19"/>
      <c r="L25" s="101"/>
      <c r="M25" s="101"/>
    </row>
    <row r="26" spans="1:13" s="56" customFormat="1" ht="15" customHeight="1" x14ac:dyDescent="0.25">
      <c r="A26" s="418" t="s">
        <v>45</v>
      </c>
      <c r="B26" s="418"/>
      <c r="C26" s="418"/>
      <c r="D26" s="418"/>
      <c r="E26" s="418"/>
      <c r="F26" s="418"/>
      <c r="G26" s="418"/>
      <c r="H26" s="418"/>
      <c r="I26" s="418"/>
      <c r="J26" s="418"/>
      <c r="K26" s="19"/>
      <c r="L26" s="101"/>
      <c r="M26" s="101"/>
    </row>
    <row r="27" spans="1:13" s="56" customFormat="1" ht="15" customHeight="1" x14ac:dyDescent="0.25">
      <c r="A27" s="314" t="s">
        <v>46</v>
      </c>
      <c r="B27" s="314"/>
      <c r="C27" s="314"/>
      <c r="D27" s="314"/>
      <c r="E27" s="314"/>
      <c r="F27" s="314"/>
      <c r="G27" s="314"/>
      <c r="H27" s="314"/>
      <c r="I27" s="314"/>
      <c r="J27" s="314"/>
      <c r="K27" s="19"/>
      <c r="L27" s="101"/>
      <c r="M27" s="101"/>
    </row>
    <row r="28" spans="1:13" ht="15" customHeight="1" x14ac:dyDescent="0.25">
      <c r="A28" s="19" t="s">
        <v>15</v>
      </c>
      <c r="D28" s="178"/>
      <c r="E28" s="178"/>
      <c r="F28" s="178"/>
      <c r="G28" s="178"/>
      <c r="H28" s="178"/>
      <c r="I28" s="178"/>
    </row>
    <row r="29" spans="1:13" ht="15" customHeight="1" x14ac:dyDescent="0.25">
      <c r="A29" s="19" t="s">
        <v>147</v>
      </c>
      <c r="D29" s="178"/>
      <c r="E29" s="178"/>
      <c r="F29" s="178"/>
      <c r="G29" s="178"/>
      <c r="H29" s="178"/>
      <c r="I29" s="178"/>
    </row>
    <row r="30" spans="1:13" s="101" customFormat="1" ht="15" customHeight="1" x14ac:dyDescent="0.2">
      <c r="A30" s="166" t="s">
        <v>204</v>
      </c>
      <c r="B30" s="214"/>
      <c r="C30" s="29"/>
      <c r="D30" s="178"/>
      <c r="E30" s="178"/>
      <c r="F30" s="178"/>
      <c r="G30" s="178"/>
      <c r="H30" s="178"/>
      <c r="I30" s="178"/>
      <c r="J30" s="29"/>
      <c r="K30" s="19"/>
    </row>
    <row r="31" spans="1:13" ht="16.5" customHeight="1" x14ac:dyDescent="0.25">
      <c r="A31" s="409"/>
      <c r="B31" s="409"/>
      <c r="C31" s="409"/>
      <c r="D31" s="409"/>
      <c r="E31" s="409"/>
      <c r="F31" s="409"/>
      <c r="G31" s="409"/>
      <c r="H31" s="409"/>
      <c r="I31" s="409"/>
      <c r="J31" s="409"/>
    </row>
  </sheetData>
  <sheetProtection password="905B" sheet="1" objects="1" scenarios="1"/>
  <sortState ref="A7:J26">
    <sortCondition descending="1" ref="I7:I26"/>
  </sortState>
  <mergeCells count="6">
    <mergeCell ref="A31:J31"/>
    <mergeCell ref="A2:I2"/>
    <mergeCell ref="F5:J5"/>
    <mergeCell ref="F3:J3"/>
    <mergeCell ref="A1:J1"/>
    <mergeCell ref="A26:J26"/>
  </mergeCells>
  <pageMargins left="0.5" right="0.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workbookViewId="0">
      <selection activeCell="E24" sqref="E24"/>
    </sheetView>
  </sheetViews>
  <sheetFormatPr defaultRowHeight="15" x14ac:dyDescent="0.25"/>
  <cols>
    <col min="1" max="1" width="20.5703125" customWidth="1"/>
    <col min="2" max="2" width="14.85546875" customWidth="1"/>
    <col min="3" max="3" width="8.85546875" customWidth="1"/>
    <col min="4" max="4" width="11.28515625" customWidth="1"/>
    <col min="5" max="5" width="11.42578125" customWidth="1"/>
    <col min="6" max="6" width="10.5703125" customWidth="1"/>
    <col min="7" max="7" width="10.28515625" customWidth="1"/>
  </cols>
  <sheetData>
    <row r="1" spans="1:7" ht="15" customHeight="1" x14ac:dyDescent="0.25">
      <c r="A1" s="28" t="s">
        <v>54</v>
      </c>
      <c r="B1" s="48"/>
      <c r="C1" s="213"/>
      <c r="D1" s="111"/>
      <c r="E1" s="111"/>
      <c r="F1" s="111"/>
      <c r="G1" s="139"/>
    </row>
    <row r="2" spans="1:7" ht="15" customHeight="1" x14ac:dyDescent="0.25">
      <c r="A2" s="59"/>
      <c r="B2" s="59"/>
      <c r="C2" s="107"/>
      <c r="D2" s="113" t="s">
        <v>22</v>
      </c>
      <c r="E2" s="113" t="s">
        <v>4</v>
      </c>
      <c r="F2" s="435" t="s">
        <v>8</v>
      </c>
      <c r="G2" s="435"/>
    </row>
    <row r="3" spans="1:7" ht="15" customHeight="1" x14ac:dyDescent="0.25">
      <c r="A3" s="60" t="s">
        <v>11</v>
      </c>
      <c r="B3" s="60" t="s">
        <v>0</v>
      </c>
      <c r="C3" s="211" t="s">
        <v>16</v>
      </c>
      <c r="D3" s="61" t="s">
        <v>1</v>
      </c>
      <c r="E3" s="61" t="s">
        <v>2</v>
      </c>
      <c r="F3" s="211">
        <v>2020</v>
      </c>
      <c r="G3" s="211" t="s">
        <v>21</v>
      </c>
    </row>
    <row r="4" spans="1:7" ht="15" customHeight="1" x14ac:dyDescent="0.25">
      <c r="A4" s="42"/>
      <c r="B4" s="42"/>
      <c r="C4" s="108"/>
      <c r="D4" s="62" t="s">
        <v>5</v>
      </c>
      <c r="E4" s="62" t="s">
        <v>6</v>
      </c>
      <c r="F4" s="430" t="s">
        <v>29</v>
      </c>
      <c r="G4" s="431"/>
    </row>
    <row r="5" spans="1:7" s="56" customFormat="1" ht="15" customHeight="1" x14ac:dyDescent="0.25">
      <c r="A5" s="12"/>
      <c r="B5" s="4"/>
      <c r="C5" s="3"/>
      <c r="D5" s="44"/>
      <c r="E5" s="44"/>
      <c r="F5" s="44"/>
      <c r="G5" s="35"/>
    </row>
    <row r="6" spans="1:7" ht="15" customHeight="1" x14ac:dyDescent="0.25">
      <c r="A6" s="12"/>
      <c r="B6" s="4"/>
      <c r="C6" s="3"/>
      <c r="D6" s="44"/>
      <c r="E6" s="44"/>
      <c r="F6" s="44"/>
      <c r="G6" s="35"/>
    </row>
    <row r="7" spans="1:7" ht="15" customHeight="1" x14ac:dyDescent="0.25">
      <c r="A7" s="262"/>
      <c r="B7" s="263"/>
      <c r="C7" s="264"/>
      <c r="D7" s="265"/>
      <c r="E7" s="265"/>
      <c r="F7" s="265"/>
      <c r="G7" s="253"/>
    </row>
    <row r="8" spans="1:7" ht="15" customHeight="1" x14ac:dyDescent="0.25">
      <c r="A8" s="19"/>
      <c r="B8" s="214"/>
      <c r="C8" s="29"/>
      <c r="D8" s="35"/>
      <c r="E8" s="35"/>
      <c r="F8" s="35"/>
      <c r="G8" s="35"/>
    </row>
    <row r="9" spans="1:7" ht="15" customHeight="1" x14ac:dyDescent="0.25">
      <c r="A9" s="19"/>
      <c r="B9" s="214"/>
      <c r="C9" s="29"/>
      <c r="D9" s="35"/>
      <c r="E9" s="35"/>
      <c r="F9" s="35"/>
      <c r="G9" s="35"/>
    </row>
    <row r="10" spans="1:7" ht="15" customHeight="1" x14ac:dyDescent="0.25">
      <c r="A10" s="262"/>
      <c r="B10" s="263"/>
      <c r="C10" s="281"/>
      <c r="D10" s="265"/>
      <c r="E10" s="265"/>
      <c r="F10" s="265"/>
      <c r="G10" s="257"/>
    </row>
    <row r="11" spans="1:7" ht="15" customHeight="1" x14ac:dyDescent="0.25">
      <c r="A11" s="12"/>
      <c r="B11" s="4"/>
      <c r="C11" s="3"/>
      <c r="D11" s="44"/>
      <c r="E11" s="44"/>
      <c r="F11" s="44"/>
      <c r="G11" s="35"/>
    </row>
    <row r="12" spans="1:7" ht="15" customHeight="1" x14ac:dyDescent="0.25">
      <c r="A12" s="19"/>
      <c r="B12" s="214"/>
      <c r="C12" s="29"/>
      <c r="D12" s="35"/>
      <c r="E12" s="35"/>
      <c r="F12" s="35"/>
      <c r="G12" s="35"/>
    </row>
    <row r="13" spans="1:7" ht="15" customHeight="1" x14ac:dyDescent="0.25">
      <c r="A13" s="262"/>
      <c r="B13" s="263"/>
      <c r="C13" s="264"/>
      <c r="D13" s="265"/>
      <c r="E13" s="265"/>
      <c r="F13" s="265"/>
      <c r="G13" s="253"/>
    </row>
    <row r="14" spans="1:7" ht="15" customHeight="1" x14ac:dyDescent="0.25">
      <c r="A14" s="12"/>
      <c r="B14" s="4"/>
      <c r="C14" s="3"/>
      <c r="D14" s="44"/>
      <c r="E14" s="44"/>
      <c r="F14" s="44"/>
      <c r="G14" s="35"/>
    </row>
    <row r="15" spans="1:7" ht="15" customHeight="1" x14ac:dyDescent="0.25">
      <c r="A15" s="16"/>
      <c r="B15" s="106"/>
      <c r="C15" s="34"/>
      <c r="D15" s="33"/>
      <c r="E15" s="33"/>
      <c r="F15" s="33"/>
      <c r="G15" s="33"/>
    </row>
    <row r="16" spans="1:7" ht="15" customHeight="1" x14ac:dyDescent="0.25">
      <c r="A16" s="250"/>
      <c r="B16" s="251"/>
      <c r="C16" s="252"/>
      <c r="D16" s="257"/>
      <c r="E16" s="257"/>
      <c r="F16" s="257"/>
      <c r="G16" s="257"/>
    </row>
    <row r="17" spans="1:7" ht="15" customHeight="1" x14ac:dyDescent="0.25">
      <c r="A17" s="41"/>
      <c r="B17" s="41"/>
      <c r="C17" s="109"/>
      <c r="D17" s="236"/>
      <c r="E17" s="236"/>
      <c r="F17" s="236"/>
      <c r="G17" s="35"/>
    </row>
    <row r="18" spans="1:7" ht="15" customHeight="1" x14ac:dyDescent="0.25">
      <c r="A18" s="12"/>
      <c r="B18" s="4"/>
      <c r="C18" s="3"/>
      <c r="D18" s="44"/>
      <c r="E18" s="44"/>
      <c r="F18" s="44"/>
      <c r="G18" s="35"/>
    </row>
    <row r="19" spans="1:7" ht="15" customHeight="1" x14ac:dyDescent="0.25">
      <c r="A19" s="262"/>
      <c r="B19" s="263"/>
      <c r="C19" s="264"/>
      <c r="D19" s="265"/>
      <c r="E19" s="265"/>
      <c r="F19" s="265"/>
      <c r="G19" s="253"/>
    </row>
    <row r="20" spans="1:7" ht="15" customHeight="1" x14ac:dyDescent="0.25">
      <c r="A20" s="12"/>
      <c r="B20" s="4"/>
      <c r="C20" s="3"/>
      <c r="D20" s="44"/>
      <c r="E20" s="44"/>
      <c r="F20" s="44"/>
      <c r="G20" s="35"/>
    </row>
    <row r="21" spans="1:7" ht="15" customHeight="1" x14ac:dyDescent="0.25">
      <c r="A21" s="12"/>
      <c r="B21" s="4"/>
      <c r="C21" s="119"/>
      <c r="D21" s="44"/>
      <c r="E21" s="44"/>
      <c r="F21" s="44"/>
      <c r="G21" s="35"/>
    </row>
    <row r="22" spans="1:7" ht="15" customHeight="1" x14ac:dyDescent="0.25">
      <c r="A22" s="262"/>
      <c r="B22" s="263"/>
      <c r="C22" s="281"/>
      <c r="D22" s="265"/>
      <c r="E22" s="265"/>
      <c r="F22" s="265"/>
      <c r="G22" s="253"/>
    </row>
    <row r="23" spans="1:7" ht="15" customHeight="1" x14ac:dyDescent="0.25">
      <c r="A23" s="16"/>
      <c r="B23" s="106"/>
      <c r="C23" s="109"/>
      <c r="D23" s="46"/>
      <c r="E23" s="46"/>
      <c r="F23" s="46"/>
      <c r="G23" s="35"/>
    </row>
    <row r="24" spans="1:7" ht="15" customHeight="1" x14ac:dyDescent="0.25">
      <c r="A24" s="12"/>
      <c r="B24" s="4"/>
      <c r="C24" s="3"/>
      <c r="D24" s="44"/>
      <c r="E24" s="44"/>
      <c r="F24" s="44"/>
      <c r="G24" s="33"/>
    </row>
    <row r="25" spans="1:7" ht="15" customHeight="1" x14ac:dyDescent="0.25">
      <c r="A25" s="262"/>
      <c r="B25" s="263"/>
      <c r="C25" s="264"/>
      <c r="D25" s="265"/>
      <c r="E25" s="265"/>
      <c r="F25" s="265"/>
      <c r="G25" s="253"/>
    </row>
    <row r="26" spans="1:7" ht="15" customHeight="1" x14ac:dyDescent="0.25">
      <c r="A26" s="12"/>
      <c r="B26" s="4"/>
      <c r="C26" s="3"/>
      <c r="D26" s="44"/>
      <c r="E26" s="44"/>
      <c r="F26" s="44"/>
      <c r="G26" s="35"/>
    </row>
    <row r="27" spans="1:7" ht="15" customHeight="1" x14ac:dyDescent="0.25">
      <c r="A27" s="12"/>
      <c r="B27" s="4"/>
      <c r="C27" s="3"/>
      <c r="D27" s="44"/>
      <c r="E27" s="44"/>
      <c r="F27" s="44"/>
      <c r="G27" s="33"/>
    </row>
    <row r="28" spans="1:7" ht="15" customHeight="1" x14ac:dyDescent="0.25">
      <c r="A28" s="262"/>
      <c r="B28" s="263"/>
      <c r="C28" s="264"/>
      <c r="D28" s="265"/>
      <c r="E28" s="265"/>
      <c r="F28" s="265"/>
      <c r="G28" s="253"/>
    </row>
    <row r="29" spans="1:7" ht="15" customHeight="1" x14ac:dyDescent="0.25">
      <c r="A29" s="12"/>
      <c r="B29" s="4"/>
      <c r="C29" s="3"/>
      <c r="D29" s="44"/>
      <c r="E29" s="44"/>
      <c r="F29" s="44"/>
      <c r="G29" s="35"/>
    </row>
    <row r="30" spans="1:7" ht="15" customHeight="1" x14ac:dyDescent="0.25">
      <c r="A30" s="19"/>
      <c r="B30" s="214"/>
      <c r="C30" s="29"/>
      <c r="D30" s="35"/>
      <c r="E30" s="35"/>
      <c r="F30" s="35"/>
      <c r="G30" s="35"/>
    </row>
    <row r="31" spans="1:7" ht="15" customHeight="1" x14ac:dyDescent="0.25">
      <c r="A31" s="250"/>
      <c r="B31" s="251"/>
      <c r="C31" s="252"/>
      <c r="D31" s="253"/>
      <c r="E31" s="253"/>
      <c r="F31" s="253"/>
      <c r="G31" s="253"/>
    </row>
    <row r="32" spans="1:7" ht="15" customHeight="1" x14ac:dyDescent="0.25">
      <c r="A32" s="12"/>
      <c r="B32" s="4"/>
      <c r="C32" s="3"/>
      <c r="D32" s="44"/>
      <c r="E32" s="44"/>
      <c r="F32" s="44"/>
      <c r="G32" s="35"/>
    </row>
    <row r="33" spans="1:7" ht="15" customHeight="1" x14ac:dyDescent="0.25">
      <c r="A33" s="12"/>
      <c r="B33" s="4"/>
      <c r="C33" s="3"/>
      <c r="D33" s="44"/>
      <c r="E33" s="44"/>
      <c r="F33" s="44"/>
      <c r="G33" s="35"/>
    </row>
    <row r="34" spans="1:7" ht="15" customHeight="1" x14ac:dyDescent="0.25">
      <c r="A34" s="262"/>
      <c r="B34" s="263"/>
      <c r="C34" s="264"/>
      <c r="D34" s="265"/>
      <c r="E34" s="265"/>
      <c r="F34" s="265"/>
      <c r="G34" s="253"/>
    </row>
    <row r="35" spans="1:7" ht="15" customHeight="1" x14ac:dyDescent="0.25">
      <c r="A35" s="31" t="s">
        <v>7</v>
      </c>
      <c r="B35" s="238"/>
      <c r="C35" s="279"/>
      <c r="D35" s="280"/>
      <c r="E35" s="280"/>
      <c r="F35" s="45"/>
      <c r="G35" s="240"/>
    </row>
    <row r="36" spans="1:7" ht="15" customHeight="1" x14ac:dyDescent="0.25">
      <c r="A36" s="16" t="s">
        <v>12</v>
      </c>
      <c r="B36" s="106"/>
      <c r="C36" s="109"/>
      <c r="D36" s="130"/>
      <c r="E36" s="130"/>
      <c r="F36" s="46"/>
      <c r="G36" s="140"/>
    </row>
    <row r="37" spans="1:7" ht="15" customHeight="1" x14ac:dyDescent="0.25">
      <c r="A37" s="16" t="s">
        <v>25</v>
      </c>
      <c r="B37" s="106"/>
      <c r="C37" s="109"/>
      <c r="D37" s="130"/>
      <c r="E37" s="130"/>
      <c r="F37" s="46"/>
      <c r="G37" s="140"/>
    </row>
    <row r="38" spans="1:7" ht="15" customHeight="1" x14ac:dyDescent="0.25">
      <c r="A38" s="30" t="s">
        <v>17</v>
      </c>
      <c r="B38" s="36"/>
      <c r="C38" s="110"/>
      <c r="D38" s="131"/>
      <c r="E38" s="131"/>
      <c r="F38" s="47"/>
      <c r="G38" s="144"/>
    </row>
    <row r="39" spans="1:7" ht="15" customHeight="1" x14ac:dyDescent="0.25">
      <c r="A39" s="41" t="s">
        <v>55</v>
      </c>
      <c r="B39" s="212"/>
      <c r="C39" s="29"/>
      <c r="D39" s="35"/>
      <c r="E39" s="35"/>
      <c r="F39" s="35"/>
      <c r="G39" s="39"/>
    </row>
    <row r="40" spans="1:7" ht="15" customHeight="1" x14ac:dyDescent="0.25">
      <c r="A40" s="19" t="s">
        <v>15</v>
      </c>
      <c r="B40" s="212"/>
      <c r="C40" s="29"/>
      <c r="D40" s="35"/>
      <c r="E40" s="35"/>
      <c r="F40" s="35"/>
      <c r="G40" s="39"/>
    </row>
  </sheetData>
  <sortState ref="A5:G34">
    <sortCondition descending="1" ref="F5:F34"/>
  </sortState>
  <mergeCells count="2">
    <mergeCell ref="F2:G2"/>
    <mergeCell ref="F4:G4"/>
  </mergeCells>
  <pageMargins left="0.75" right="0.75" top="0.5" bottom="0.2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5"/>
  <sheetViews>
    <sheetView topLeftCell="A25" workbookViewId="0">
      <selection activeCell="E43" sqref="E43"/>
    </sheetView>
  </sheetViews>
  <sheetFormatPr defaultRowHeight="15" x14ac:dyDescent="0.25"/>
  <cols>
    <col min="1" max="1" width="19.85546875" customWidth="1"/>
    <col min="2" max="2" width="20.28515625" customWidth="1"/>
    <col min="3" max="3" width="8.42578125" style="162" customWidth="1"/>
    <col min="4" max="5" width="10.140625" customWidth="1"/>
    <col min="6" max="6" width="9.42578125" customWidth="1"/>
    <col min="7" max="7" width="9.5703125" customWidth="1"/>
  </cols>
  <sheetData>
    <row r="1" spans="1:7" ht="15" customHeight="1" x14ac:dyDescent="0.25">
      <c r="A1" s="28" t="s">
        <v>56</v>
      </c>
      <c r="B1" s="158"/>
      <c r="C1" s="168"/>
      <c r="D1" s="40"/>
      <c r="E1" s="40"/>
      <c r="F1" s="40"/>
      <c r="G1" s="112"/>
    </row>
    <row r="2" spans="1:7" ht="15" customHeight="1" x14ac:dyDescent="0.25">
      <c r="A2" s="64"/>
      <c r="B2" s="65" t="s">
        <v>9</v>
      </c>
      <c r="C2" s="73"/>
      <c r="D2" s="66" t="s">
        <v>3</v>
      </c>
      <c r="E2" s="66" t="s">
        <v>10</v>
      </c>
      <c r="F2" s="449" t="s">
        <v>8</v>
      </c>
      <c r="G2" s="449"/>
    </row>
    <row r="3" spans="1:7" ht="15" customHeight="1" x14ac:dyDescent="0.25">
      <c r="A3" s="67" t="s">
        <v>11</v>
      </c>
      <c r="B3" s="68" t="s">
        <v>0</v>
      </c>
      <c r="C3" s="123" t="s">
        <v>14</v>
      </c>
      <c r="D3" s="70" t="s">
        <v>1</v>
      </c>
      <c r="E3" s="70" t="s">
        <v>2</v>
      </c>
      <c r="F3" s="137" t="s">
        <v>53</v>
      </c>
      <c r="G3" s="138" t="s">
        <v>21</v>
      </c>
    </row>
    <row r="4" spans="1:7" ht="15" customHeight="1" x14ac:dyDescent="0.25">
      <c r="A4" s="71"/>
      <c r="B4" s="65"/>
      <c r="C4" s="159"/>
      <c r="D4" s="66" t="s">
        <v>5</v>
      </c>
      <c r="E4" s="66" t="s">
        <v>6</v>
      </c>
      <c r="F4" s="448" t="s">
        <v>20</v>
      </c>
      <c r="G4" s="448"/>
    </row>
    <row r="5" spans="1:7" s="56" customFormat="1" ht="15" customHeight="1" x14ac:dyDescent="0.25">
      <c r="A5" s="12"/>
      <c r="B5" s="4"/>
      <c r="C5" s="3"/>
      <c r="D5" s="51"/>
      <c r="E5" s="51"/>
      <c r="F5" s="51"/>
      <c r="G5" s="35"/>
    </row>
    <row r="6" spans="1:7" s="56" customFormat="1" ht="15" customHeight="1" x14ac:dyDescent="0.25">
      <c r="A6" s="12"/>
      <c r="B6" s="4"/>
      <c r="C6" s="3"/>
      <c r="D6" s="51"/>
      <c r="E6" s="51"/>
      <c r="F6" s="51"/>
      <c r="G6" s="35"/>
    </row>
    <row r="7" spans="1:7" s="56" customFormat="1" ht="15" customHeight="1" x14ac:dyDescent="0.25">
      <c r="A7" s="262"/>
      <c r="B7" s="263"/>
      <c r="C7" s="264"/>
      <c r="D7" s="274"/>
      <c r="E7" s="274"/>
      <c r="F7" s="274"/>
      <c r="G7" s="253"/>
    </row>
    <row r="8" spans="1:7" ht="15" customHeight="1" x14ac:dyDescent="0.25">
      <c r="A8" s="12"/>
      <c r="B8" s="4"/>
      <c r="C8" s="3"/>
      <c r="D8" s="51"/>
      <c r="E8" s="51"/>
      <c r="F8" s="51"/>
      <c r="G8" s="132"/>
    </row>
    <row r="9" spans="1:7" ht="15" customHeight="1" x14ac:dyDescent="0.25">
      <c r="A9" s="12"/>
      <c r="B9" s="4"/>
      <c r="C9" s="3"/>
      <c r="D9" s="51"/>
      <c r="E9" s="51"/>
      <c r="F9" s="51"/>
      <c r="G9" s="35"/>
    </row>
    <row r="10" spans="1:7" ht="15" customHeight="1" x14ac:dyDescent="0.25">
      <c r="A10" s="262"/>
      <c r="B10" s="262"/>
      <c r="C10" s="264"/>
      <c r="D10" s="274"/>
      <c r="E10" s="274"/>
      <c r="F10" s="274"/>
      <c r="G10" s="253"/>
    </row>
    <row r="11" spans="1:7" ht="15" customHeight="1" x14ac:dyDescent="0.25">
      <c r="A11" s="12"/>
      <c r="B11" s="4"/>
      <c r="C11" s="3"/>
      <c r="D11" s="51"/>
      <c r="E11" s="51"/>
      <c r="F11" s="51"/>
      <c r="G11" s="35"/>
    </row>
    <row r="12" spans="1:7" ht="15" customHeight="1" x14ac:dyDescent="0.25">
      <c r="A12" s="12"/>
      <c r="B12" s="4"/>
      <c r="C12" s="3"/>
      <c r="D12" s="51"/>
      <c r="E12" s="51"/>
      <c r="F12" s="51"/>
      <c r="G12" s="35"/>
    </row>
    <row r="13" spans="1:7" ht="15" customHeight="1" x14ac:dyDescent="0.25">
      <c r="A13" s="262"/>
      <c r="B13" s="263"/>
      <c r="C13" s="264"/>
      <c r="D13" s="274"/>
      <c r="E13" s="274"/>
      <c r="F13" s="274"/>
      <c r="G13" s="253"/>
    </row>
    <row r="14" spans="1:7" ht="15" customHeight="1" x14ac:dyDescent="0.25">
      <c r="A14" s="12"/>
      <c r="B14" s="4"/>
      <c r="C14" s="3"/>
      <c r="D14" s="51"/>
      <c r="E14" s="51"/>
      <c r="F14" s="51"/>
      <c r="G14" s="35"/>
    </row>
    <row r="15" spans="1:7" ht="15" customHeight="1" x14ac:dyDescent="0.25">
      <c r="A15" s="12"/>
      <c r="B15" s="4"/>
      <c r="C15" s="3"/>
      <c r="D15" s="51"/>
      <c r="E15" s="51"/>
      <c r="F15" s="51"/>
      <c r="G15" s="35"/>
    </row>
    <row r="16" spans="1:7" ht="15" customHeight="1" x14ac:dyDescent="0.25">
      <c r="A16" s="262"/>
      <c r="B16" s="263"/>
      <c r="C16" s="264"/>
      <c r="D16" s="274"/>
      <c r="E16" s="274"/>
      <c r="F16" s="274"/>
      <c r="G16" s="257"/>
    </row>
    <row r="17" spans="1:7" ht="15" customHeight="1" x14ac:dyDescent="0.25">
      <c r="A17" s="50"/>
      <c r="B17" s="49"/>
      <c r="C17" s="160"/>
      <c r="D17" s="142"/>
      <c r="E17" s="142"/>
      <c r="F17" s="163"/>
      <c r="G17" s="163"/>
    </row>
    <row r="18" spans="1:7" ht="15" customHeight="1" x14ac:dyDescent="0.25">
      <c r="A18" s="12"/>
      <c r="B18" s="4"/>
      <c r="C18" s="3"/>
      <c r="D18" s="51"/>
      <c r="E18" s="51"/>
      <c r="F18" s="51"/>
      <c r="G18" s="35"/>
    </row>
    <row r="19" spans="1:7" ht="15" customHeight="1" x14ac:dyDescent="0.25">
      <c r="A19" s="282"/>
      <c r="B19" s="283"/>
      <c r="C19" s="284"/>
      <c r="D19" s="285"/>
      <c r="E19" s="285"/>
      <c r="F19" s="286"/>
      <c r="G19" s="286"/>
    </row>
    <row r="20" spans="1:7" ht="15" customHeight="1" x14ac:dyDescent="0.25">
      <c r="A20" s="12"/>
      <c r="B20" s="4"/>
      <c r="C20" s="3"/>
      <c r="D20" s="51"/>
      <c r="E20" s="51"/>
      <c r="F20" s="51"/>
      <c r="G20" s="35"/>
    </row>
    <row r="21" spans="1:7" ht="15" customHeight="1" x14ac:dyDescent="0.25">
      <c r="A21" s="12"/>
      <c r="B21" s="4"/>
      <c r="C21" s="3"/>
      <c r="D21" s="51"/>
      <c r="E21" s="51"/>
      <c r="F21" s="51"/>
      <c r="G21" s="35"/>
    </row>
    <row r="22" spans="1:7" ht="15" customHeight="1" x14ac:dyDescent="0.25">
      <c r="A22" s="262"/>
      <c r="B22" s="263"/>
      <c r="C22" s="264"/>
      <c r="D22" s="274"/>
      <c r="E22" s="274"/>
      <c r="F22" s="274"/>
      <c r="G22" s="257"/>
    </row>
    <row r="23" spans="1:7" ht="15" customHeight="1" x14ac:dyDescent="0.25">
      <c r="A23" s="50"/>
      <c r="B23" s="49"/>
      <c r="C23" s="160"/>
      <c r="D23" s="142"/>
      <c r="E23" s="142"/>
      <c r="F23" s="163"/>
      <c r="G23" s="163"/>
    </row>
    <row r="24" spans="1:7" ht="15" customHeight="1" x14ac:dyDescent="0.25">
      <c r="A24" s="50"/>
      <c r="B24" s="49"/>
      <c r="C24" s="160"/>
      <c r="D24" s="142"/>
      <c r="E24" s="142"/>
      <c r="F24" s="163"/>
      <c r="G24" s="163"/>
    </row>
    <row r="25" spans="1:7" ht="15" customHeight="1" x14ac:dyDescent="0.25">
      <c r="A25" s="262"/>
      <c r="B25" s="263"/>
      <c r="C25" s="264"/>
      <c r="D25" s="274"/>
      <c r="E25" s="274"/>
      <c r="F25" s="274"/>
      <c r="G25" s="253"/>
    </row>
    <row r="26" spans="1:7" ht="15" customHeight="1" x14ac:dyDescent="0.25">
      <c r="A26" s="12"/>
      <c r="B26" s="4"/>
      <c r="C26" s="3"/>
      <c r="D26" s="51"/>
      <c r="E26" s="51"/>
      <c r="F26" s="51"/>
      <c r="G26" s="35"/>
    </row>
    <row r="27" spans="1:7" ht="15" customHeight="1" x14ac:dyDescent="0.25">
      <c r="A27" s="12"/>
      <c r="B27" s="4"/>
      <c r="C27" s="3"/>
      <c r="D27" s="51"/>
      <c r="E27" s="51"/>
      <c r="F27" s="51"/>
      <c r="G27" s="33"/>
    </row>
    <row r="28" spans="1:7" ht="15" customHeight="1" x14ac:dyDescent="0.25">
      <c r="A28" s="262"/>
      <c r="B28" s="263"/>
      <c r="C28" s="264"/>
      <c r="D28" s="274"/>
      <c r="E28" s="274"/>
      <c r="F28" s="274"/>
      <c r="G28" s="253"/>
    </row>
    <row r="29" spans="1:7" ht="15" customHeight="1" x14ac:dyDescent="0.25">
      <c r="A29" s="12"/>
      <c r="B29" s="4"/>
      <c r="C29" s="3"/>
      <c r="D29" s="51"/>
      <c r="E29" s="51"/>
      <c r="F29" s="51"/>
      <c r="G29" s="35"/>
    </row>
    <row r="30" spans="1:7" s="56" customFormat="1" ht="15" customHeight="1" x14ac:dyDescent="0.25">
      <c r="A30" s="31" t="s">
        <v>7</v>
      </c>
      <c r="B30" s="27"/>
      <c r="C30" s="161"/>
      <c r="D30" s="52"/>
      <c r="E30" s="52"/>
      <c r="F30" s="52"/>
      <c r="G30" s="240"/>
    </row>
    <row r="31" spans="1:7" s="56" customFormat="1" ht="15" customHeight="1" x14ac:dyDescent="0.25">
      <c r="A31" s="16" t="s">
        <v>12</v>
      </c>
      <c r="B31" s="12"/>
      <c r="C31" s="3"/>
      <c r="D31" s="51"/>
      <c r="E31" s="51"/>
      <c r="F31" s="51"/>
      <c r="G31" s="140"/>
    </row>
    <row r="32" spans="1:7" s="56" customFormat="1" ht="15" customHeight="1" x14ac:dyDescent="0.25">
      <c r="A32" s="16" t="s">
        <v>25</v>
      </c>
      <c r="B32" s="12"/>
      <c r="C32" s="3"/>
      <c r="D32" s="51"/>
      <c r="E32" s="51"/>
      <c r="F32" s="51"/>
      <c r="G32" s="140"/>
    </row>
    <row r="33" spans="1:7" s="56" customFormat="1" ht="15" customHeight="1" x14ac:dyDescent="0.25">
      <c r="A33" s="14" t="s">
        <v>17</v>
      </c>
      <c r="B33" s="13"/>
      <c r="C33" s="115"/>
      <c r="D33" s="53"/>
      <c r="E33" s="53"/>
      <c r="F33" s="53"/>
      <c r="G33" s="144"/>
    </row>
    <row r="34" spans="1:7" ht="15" customHeight="1" x14ac:dyDescent="0.25">
      <c r="A34" s="54" t="s">
        <v>57</v>
      </c>
      <c r="B34" s="51"/>
      <c r="C34" s="73"/>
      <c r="D34" s="51"/>
      <c r="E34" s="19"/>
      <c r="F34" s="15"/>
      <c r="G34" s="35"/>
    </row>
    <row r="35" spans="1:7" ht="15" customHeight="1" x14ac:dyDescent="0.25">
      <c r="A35" s="19" t="s">
        <v>15</v>
      </c>
      <c r="B35" s="51"/>
      <c r="C35" s="73"/>
      <c r="D35" s="51"/>
      <c r="E35" s="19"/>
      <c r="F35" s="15"/>
      <c r="G35" s="35"/>
    </row>
    <row r="38" spans="1:7" s="56" customFormat="1" ht="14.1" customHeight="1" x14ac:dyDescent="0.25"/>
    <row r="39" spans="1:7" s="56" customFormat="1" ht="14.1" customHeight="1" x14ac:dyDescent="0.25"/>
    <row r="40" spans="1:7" s="56" customFormat="1" ht="14.1" customHeight="1" x14ac:dyDescent="0.25"/>
    <row r="41" spans="1:7" s="56" customFormat="1" ht="14.1" customHeight="1" x14ac:dyDescent="0.25"/>
    <row r="42" spans="1:7" s="56" customFormat="1" ht="14.1" customHeight="1" x14ac:dyDescent="0.25"/>
    <row r="43" spans="1:7" s="56" customFormat="1" ht="14.1" customHeight="1" x14ac:dyDescent="0.25"/>
    <row r="44" spans="1:7" s="56" customFormat="1" ht="14.1" customHeight="1" x14ac:dyDescent="0.25"/>
    <row r="45" spans="1:7" s="56" customFormat="1" ht="14.1" customHeight="1" x14ac:dyDescent="0.25"/>
  </sheetData>
  <sortState ref="A5:G30">
    <sortCondition descending="1" ref="F5:F30"/>
  </sortState>
  <mergeCells count="2">
    <mergeCell ref="F2:G2"/>
    <mergeCell ref="F4:G4"/>
  </mergeCells>
  <pageMargins left="0.75" right="0.75" top="0.4" bottom="0.4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EY45"/>
  <sheetViews>
    <sheetView workbookViewId="0">
      <selection activeCell="I15" sqref="I15"/>
    </sheetView>
  </sheetViews>
  <sheetFormatPr defaultRowHeight="15" x14ac:dyDescent="0.25"/>
  <cols>
    <col min="1" max="1" width="21" style="19" customWidth="1"/>
    <col min="2" max="2" width="18.85546875" style="208" customWidth="1"/>
    <col min="3" max="3" width="8.28515625" style="29" customWidth="1"/>
    <col min="4" max="5" width="9.85546875" style="208" customWidth="1"/>
    <col min="6" max="6" width="9.5703125" style="209" customWidth="1"/>
    <col min="7" max="7" width="10.7109375" style="35" customWidth="1"/>
    <col min="8" max="12" width="9.140625" style="2"/>
  </cols>
  <sheetData>
    <row r="1" spans="1:12" s="6" customFormat="1" ht="15" customHeight="1" x14ac:dyDescent="0.25">
      <c r="A1" s="204" t="s">
        <v>58</v>
      </c>
      <c r="B1" s="48"/>
      <c r="C1" s="287"/>
      <c r="D1" s="289"/>
      <c r="E1" s="289"/>
      <c r="F1" s="205"/>
      <c r="G1" s="112"/>
      <c r="H1" s="2"/>
      <c r="I1" s="2"/>
      <c r="J1" s="2"/>
      <c r="K1" s="2"/>
      <c r="L1" s="2"/>
    </row>
    <row r="2" spans="1:12" ht="15" customHeight="1" x14ac:dyDescent="0.25">
      <c r="A2" s="72"/>
      <c r="B2" s="159" t="s">
        <v>9</v>
      </c>
      <c r="C2" s="73"/>
      <c r="D2" s="66" t="s">
        <v>3</v>
      </c>
      <c r="E2" s="66" t="s">
        <v>10</v>
      </c>
      <c r="F2" s="449" t="s">
        <v>8</v>
      </c>
      <c r="G2" s="449"/>
    </row>
    <row r="3" spans="1:12" ht="15" customHeight="1" x14ac:dyDescent="0.25">
      <c r="A3" s="67" t="s">
        <v>11</v>
      </c>
      <c r="B3" s="68" t="s">
        <v>0</v>
      </c>
      <c r="C3" s="123" t="s">
        <v>14</v>
      </c>
      <c r="D3" s="70" t="s">
        <v>1</v>
      </c>
      <c r="E3" s="70" t="s">
        <v>2</v>
      </c>
      <c r="F3" s="137" t="s">
        <v>53</v>
      </c>
      <c r="G3" s="138" t="s">
        <v>21</v>
      </c>
    </row>
    <row r="4" spans="1:12" ht="15" customHeight="1" x14ac:dyDescent="0.25">
      <c r="A4" s="65"/>
      <c r="B4" s="65"/>
      <c r="C4" s="159"/>
      <c r="D4" s="66" t="s">
        <v>5</v>
      </c>
      <c r="E4" s="66" t="s">
        <v>6</v>
      </c>
      <c r="F4" s="448" t="s">
        <v>20</v>
      </c>
      <c r="G4" s="448"/>
    </row>
    <row r="5" spans="1:12" s="56" customFormat="1" ht="15" customHeight="1" x14ac:dyDescent="0.25">
      <c r="A5" s="12"/>
      <c r="B5" s="141"/>
      <c r="C5" s="3"/>
      <c r="D5" s="142"/>
      <c r="E5" s="142"/>
      <c r="F5" s="51"/>
      <c r="G5" s="35"/>
      <c r="H5" s="2"/>
      <c r="I5" s="2"/>
      <c r="J5" s="2"/>
      <c r="K5" s="2"/>
      <c r="L5" s="2"/>
    </row>
    <row r="6" spans="1:12" s="56" customFormat="1" ht="15" customHeight="1" x14ac:dyDescent="0.25">
      <c r="A6" s="12"/>
      <c r="B6" s="141"/>
      <c r="C6" s="3"/>
      <c r="D6" s="142"/>
      <c r="E6" s="142"/>
      <c r="F6" s="51"/>
      <c r="G6" s="35"/>
      <c r="H6" s="2"/>
      <c r="I6" s="2"/>
      <c r="J6" s="2"/>
      <c r="K6" s="2"/>
      <c r="L6" s="2"/>
    </row>
    <row r="7" spans="1:12" s="56" customFormat="1" ht="15" customHeight="1" x14ac:dyDescent="0.25">
      <c r="A7" s="283"/>
      <c r="B7" s="283"/>
      <c r="C7" s="284"/>
      <c r="D7" s="285"/>
      <c r="E7" s="285"/>
      <c r="F7" s="286"/>
      <c r="G7" s="286"/>
      <c r="H7" s="2"/>
      <c r="I7" s="2"/>
      <c r="J7" s="2"/>
      <c r="K7" s="2"/>
      <c r="L7" s="2"/>
    </row>
    <row r="8" spans="1:12" s="6" customFormat="1" ht="15" customHeight="1" x14ac:dyDescent="0.25">
      <c r="A8" s="16"/>
      <c r="B8" s="288"/>
      <c r="C8" s="290"/>
      <c r="D8" s="207"/>
      <c r="E8" s="207"/>
      <c r="F8" s="207"/>
      <c r="G8" s="140"/>
      <c r="H8" s="2"/>
      <c r="I8" s="2"/>
      <c r="J8" s="2"/>
      <c r="K8" s="2"/>
      <c r="L8" s="2"/>
    </row>
    <row r="9" spans="1:12" ht="15" customHeight="1" x14ac:dyDescent="0.25">
      <c r="A9" s="16"/>
      <c r="B9" s="141"/>
      <c r="C9" s="3"/>
      <c r="D9" s="51"/>
      <c r="E9" s="51"/>
      <c r="F9" s="51"/>
    </row>
    <row r="10" spans="1:12" ht="15" customHeight="1" x14ac:dyDescent="0.25">
      <c r="A10" s="262"/>
      <c r="B10" s="276"/>
      <c r="C10" s="264"/>
      <c r="D10" s="285"/>
      <c r="E10" s="285"/>
      <c r="F10" s="274"/>
      <c r="G10" s="253"/>
    </row>
    <row r="11" spans="1:12" ht="15" customHeight="1" x14ac:dyDescent="0.25">
      <c r="A11" s="16"/>
      <c r="B11" s="288"/>
      <c r="C11" s="290"/>
      <c r="D11" s="207"/>
      <c r="E11" s="207"/>
      <c r="F11" s="207"/>
      <c r="G11" s="140"/>
    </row>
    <row r="12" spans="1:12" ht="15" customHeight="1" x14ac:dyDescent="0.25">
      <c r="A12" s="12"/>
      <c r="B12" s="141"/>
      <c r="C12" s="3"/>
      <c r="D12" s="33"/>
      <c r="E12" s="33"/>
      <c r="F12" s="51"/>
    </row>
    <row r="13" spans="1:12" ht="15" customHeight="1" x14ac:dyDescent="0.25">
      <c r="A13" s="262"/>
      <c r="B13" s="276"/>
      <c r="C13" s="264"/>
      <c r="D13" s="257"/>
      <c r="E13" s="257"/>
      <c r="F13" s="274"/>
      <c r="G13" s="253"/>
    </row>
    <row r="14" spans="1:12" ht="15" customHeight="1" x14ac:dyDescent="0.25">
      <c r="A14" s="12"/>
      <c r="B14" s="141"/>
      <c r="C14" s="3"/>
      <c r="D14" s="142"/>
      <c r="E14" s="142"/>
      <c r="F14" s="51"/>
    </row>
    <row r="15" spans="1:12" ht="15" customHeight="1" x14ac:dyDescent="0.25">
      <c r="A15" s="12"/>
      <c r="B15" s="141"/>
      <c r="C15" s="3"/>
      <c r="D15" s="33"/>
      <c r="E15" s="33"/>
      <c r="F15" s="51"/>
    </row>
    <row r="16" spans="1:12" ht="15" customHeight="1" x14ac:dyDescent="0.25">
      <c r="A16" s="262"/>
      <c r="B16" s="276"/>
      <c r="C16" s="264"/>
      <c r="D16" s="285"/>
      <c r="E16" s="285"/>
      <c r="F16" s="274"/>
      <c r="G16" s="253"/>
    </row>
    <row r="17" spans="1:16379" ht="15" customHeight="1" x14ac:dyDescent="0.25">
      <c r="A17" s="12"/>
      <c r="B17" s="141"/>
      <c r="C17" s="3"/>
      <c r="D17" s="33"/>
      <c r="E17" s="33"/>
      <c r="F17" s="51"/>
    </row>
    <row r="18" spans="1:16379" ht="15" customHeight="1" x14ac:dyDescent="0.25">
      <c r="A18" s="49"/>
      <c r="B18" s="49"/>
      <c r="C18" s="160"/>
      <c r="D18" s="142"/>
      <c r="E18" s="142"/>
      <c r="F18" s="163"/>
      <c r="G18" s="163"/>
    </row>
    <row r="19" spans="1:16379" ht="15" customHeight="1" x14ac:dyDescent="0.25">
      <c r="A19" s="254"/>
      <c r="B19" s="276"/>
      <c r="C19" s="264"/>
      <c r="D19" s="257"/>
      <c r="E19" s="257"/>
      <c r="F19" s="274"/>
      <c r="G19" s="253"/>
    </row>
    <row r="20" spans="1:16379" ht="15" customHeight="1" x14ac:dyDescent="0.25">
      <c r="A20" s="12"/>
      <c r="B20" s="141"/>
      <c r="C20" s="3"/>
      <c r="D20" s="142"/>
      <c r="E20" s="142"/>
      <c r="F20" s="51"/>
    </row>
    <row r="21" spans="1:16379" ht="15" customHeight="1" x14ac:dyDescent="0.25">
      <c r="A21" s="12"/>
      <c r="B21" s="141"/>
      <c r="C21" s="3"/>
      <c r="D21" s="33"/>
      <c r="E21" s="33"/>
      <c r="F21" s="51"/>
    </row>
    <row r="22" spans="1:16379" ht="15" customHeight="1" x14ac:dyDescent="0.25">
      <c r="A22" s="262"/>
      <c r="B22" s="276"/>
      <c r="C22" s="264"/>
      <c r="D22" s="257"/>
      <c r="E22" s="257"/>
      <c r="F22" s="274"/>
      <c r="G22" s="253"/>
    </row>
    <row r="23" spans="1:16379" ht="15" customHeight="1" x14ac:dyDescent="0.25">
      <c r="A23" s="12"/>
      <c r="B23" s="141"/>
      <c r="C23" s="3"/>
      <c r="D23" s="142"/>
      <c r="E23" s="142"/>
      <c r="F23" s="51"/>
    </row>
    <row r="24" spans="1:16379" ht="15" customHeight="1" x14ac:dyDescent="0.25">
      <c r="A24" s="12"/>
      <c r="B24" s="141"/>
      <c r="C24" s="3"/>
      <c r="D24" s="142"/>
      <c r="E24" s="142"/>
      <c r="F24" s="51"/>
    </row>
    <row r="25" spans="1:16379" ht="15" customHeight="1" x14ac:dyDescent="0.25">
      <c r="A25" s="254"/>
      <c r="B25" s="255"/>
      <c r="C25" s="256"/>
      <c r="D25" s="308"/>
      <c r="E25" s="308"/>
      <c r="F25" s="308"/>
      <c r="G25" s="259"/>
    </row>
    <row r="26" spans="1:16379" ht="15" customHeight="1" x14ac:dyDescent="0.25">
      <c r="A26" s="49"/>
      <c r="B26" s="49"/>
      <c r="C26" s="160"/>
      <c r="D26" s="142"/>
      <c r="E26" s="142"/>
      <c r="F26" s="163"/>
      <c r="G26" s="163"/>
    </row>
    <row r="27" spans="1:16379" ht="15" customHeight="1" x14ac:dyDescent="0.25">
      <c r="A27" s="31" t="s">
        <v>7</v>
      </c>
      <c r="B27" s="291"/>
      <c r="C27" s="292"/>
      <c r="D27" s="206"/>
      <c r="E27" s="206"/>
      <c r="F27" s="206"/>
      <c r="G27" s="240"/>
    </row>
    <row r="28" spans="1:16379" ht="15" customHeight="1" x14ac:dyDescent="0.25">
      <c r="A28" s="16" t="s">
        <v>12</v>
      </c>
      <c r="B28" s="293"/>
      <c r="C28" s="290"/>
      <c r="D28" s="207"/>
      <c r="E28" s="207"/>
      <c r="F28" s="207"/>
      <c r="G28" s="140"/>
    </row>
    <row r="29" spans="1:16379" s="56" customFormat="1" ht="15" customHeight="1" x14ac:dyDescent="0.25">
      <c r="A29" s="16" t="s">
        <v>25</v>
      </c>
      <c r="B29" s="293"/>
      <c r="C29" s="290"/>
      <c r="D29" s="207"/>
      <c r="E29" s="207"/>
      <c r="F29" s="207"/>
      <c r="G29" s="140"/>
      <c r="H29" s="2"/>
      <c r="I29" s="2"/>
      <c r="J29" s="2"/>
      <c r="K29" s="2"/>
      <c r="L29" s="2"/>
    </row>
    <row r="30" spans="1:16379" ht="15" customHeight="1" x14ac:dyDescent="0.25">
      <c r="A30" s="30" t="s">
        <v>17</v>
      </c>
      <c r="B30" s="36"/>
      <c r="C30" s="196"/>
      <c r="D30" s="145"/>
      <c r="E30" s="145"/>
      <c r="F30" s="145"/>
      <c r="G30" s="144"/>
    </row>
    <row r="31" spans="1:16379" s="2" customFormat="1" ht="15" customHeight="1" x14ac:dyDescent="0.25">
      <c r="A31" s="54" t="s">
        <v>57</v>
      </c>
      <c r="B31" s="142"/>
      <c r="C31" s="51"/>
      <c r="D31" s="208"/>
      <c r="E31" s="208"/>
      <c r="F31" s="209"/>
      <c r="G31" s="35"/>
    </row>
    <row r="32" spans="1:16379" s="2" customFormat="1" ht="15" customHeight="1" x14ac:dyDescent="0.25">
      <c r="A32" s="19" t="s">
        <v>15</v>
      </c>
      <c r="B32" s="19"/>
      <c r="C32" s="29"/>
      <c r="D32" s="19"/>
      <c r="E32" s="19"/>
      <c r="F32" s="29"/>
      <c r="G32" s="35"/>
      <c r="H32" s="101"/>
      <c r="I32" s="101"/>
      <c r="J32" s="101"/>
      <c r="K32" s="101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</row>
    <row r="33" spans="1:6" ht="15" customHeight="1" x14ac:dyDescent="0.25">
      <c r="A33" s="208"/>
      <c r="C33" s="209"/>
      <c r="E33" s="210"/>
      <c r="F33" s="34"/>
    </row>
    <row r="34" spans="1:6" ht="15" customHeight="1" x14ac:dyDescent="0.25">
      <c r="A34" s="208"/>
      <c r="C34" s="209"/>
    </row>
    <row r="35" spans="1:6" ht="15" customHeight="1" x14ac:dyDescent="0.25"/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</sheetData>
  <sortState ref="A5:G27">
    <sortCondition descending="1" ref="F5:F27"/>
  </sortState>
  <mergeCells count="2">
    <mergeCell ref="F2:G2"/>
    <mergeCell ref="F4:G4"/>
  </mergeCells>
  <pageMargins left="0.75" right="0.75" top="0.5" bottom="0.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2"/>
  <sheetViews>
    <sheetView workbookViewId="0">
      <selection activeCell="K9" sqref="K9"/>
    </sheetView>
  </sheetViews>
  <sheetFormatPr defaultRowHeight="15" x14ac:dyDescent="0.25"/>
  <cols>
    <col min="1" max="1" width="22.140625" style="56" customWidth="1"/>
    <col min="2" max="2" width="20" style="219" customWidth="1"/>
    <col min="3" max="3" width="9.85546875" style="56" customWidth="1"/>
    <col min="4" max="4" width="11.140625" style="56" customWidth="1"/>
    <col min="5" max="5" width="12.85546875" style="56" customWidth="1"/>
    <col min="6" max="6" width="14" style="162" customWidth="1"/>
  </cols>
  <sheetData>
    <row r="1" spans="1:6" x14ac:dyDescent="0.25">
      <c r="A1" s="220" t="s">
        <v>106</v>
      </c>
      <c r="B1" s="221"/>
      <c r="C1" s="221"/>
      <c r="D1" s="221"/>
      <c r="E1" s="221"/>
      <c r="F1" s="349"/>
    </row>
    <row r="2" spans="1:6" x14ac:dyDescent="0.25">
      <c r="A2" s="74"/>
      <c r="B2" s="72"/>
      <c r="C2" s="73"/>
      <c r="D2" s="73" t="s">
        <v>3</v>
      </c>
      <c r="E2" s="73" t="s">
        <v>4</v>
      </c>
      <c r="F2" s="347" t="s">
        <v>8</v>
      </c>
    </row>
    <row r="3" spans="1:6" ht="15.75" x14ac:dyDescent="0.25">
      <c r="A3" s="75" t="s">
        <v>11</v>
      </c>
      <c r="B3" s="217" t="s">
        <v>0</v>
      </c>
      <c r="C3" s="76" t="s">
        <v>14</v>
      </c>
      <c r="D3" s="347" t="s">
        <v>1</v>
      </c>
      <c r="E3" s="347" t="s">
        <v>2</v>
      </c>
      <c r="F3" s="215">
        <v>2020</v>
      </c>
    </row>
    <row r="4" spans="1:6" x14ac:dyDescent="0.25">
      <c r="A4" s="77"/>
      <c r="B4" s="17"/>
      <c r="C4" s="18"/>
      <c r="D4" s="73" t="s">
        <v>5</v>
      </c>
      <c r="E4" s="73" t="s">
        <v>6</v>
      </c>
      <c r="F4" s="348" t="s">
        <v>101</v>
      </c>
    </row>
    <row r="5" spans="1:6" x14ac:dyDescent="0.25">
      <c r="A5" s="19" t="s">
        <v>82</v>
      </c>
      <c r="B5" s="214" t="s">
        <v>83</v>
      </c>
      <c r="C5" s="29">
        <v>74</v>
      </c>
      <c r="D5" s="35">
        <v>18.38</v>
      </c>
      <c r="E5" s="35">
        <v>50.2</v>
      </c>
      <c r="F5" s="35">
        <v>101.3</v>
      </c>
    </row>
    <row r="6" spans="1:6" x14ac:dyDescent="0.25">
      <c r="A6" s="19" t="s">
        <v>71</v>
      </c>
      <c r="B6" s="214" t="s">
        <v>72</v>
      </c>
      <c r="C6" s="29">
        <v>78</v>
      </c>
      <c r="D6" s="35">
        <v>20.7</v>
      </c>
      <c r="E6" s="35">
        <v>50.5</v>
      </c>
      <c r="F6" s="35">
        <v>98.9</v>
      </c>
    </row>
    <row r="7" spans="1:6" x14ac:dyDescent="0.25">
      <c r="A7" s="250" t="s">
        <v>65</v>
      </c>
      <c r="B7" s="251" t="s">
        <v>87</v>
      </c>
      <c r="C7" s="252">
        <v>74</v>
      </c>
      <c r="D7" s="253">
        <v>20.29</v>
      </c>
      <c r="E7" s="253">
        <v>53.2</v>
      </c>
      <c r="F7" s="253">
        <v>98.2</v>
      </c>
    </row>
    <row r="8" spans="1:6" x14ac:dyDescent="0.25">
      <c r="A8" s="19" t="s">
        <v>90</v>
      </c>
      <c r="B8" s="214" t="s">
        <v>92</v>
      </c>
      <c r="C8" s="29">
        <v>72</v>
      </c>
      <c r="D8" s="35">
        <v>18.239999999999998</v>
      </c>
      <c r="E8" s="35">
        <v>54.4</v>
      </c>
      <c r="F8" s="35">
        <v>96</v>
      </c>
    </row>
    <row r="9" spans="1:6" x14ac:dyDescent="0.25">
      <c r="A9" s="19" t="s">
        <v>82</v>
      </c>
      <c r="B9" s="214" t="s">
        <v>86</v>
      </c>
      <c r="C9" s="29">
        <v>79</v>
      </c>
      <c r="D9" s="35">
        <v>24.28</v>
      </c>
      <c r="E9" s="35">
        <v>50.5</v>
      </c>
      <c r="F9" s="35">
        <v>95.8</v>
      </c>
    </row>
    <row r="10" spans="1:6" x14ac:dyDescent="0.25">
      <c r="A10" s="250" t="s">
        <v>79</v>
      </c>
      <c r="B10" s="251" t="s">
        <v>80</v>
      </c>
      <c r="C10" s="252">
        <v>74</v>
      </c>
      <c r="D10" s="253">
        <v>20.82</v>
      </c>
      <c r="E10" s="253">
        <v>53.2</v>
      </c>
      <c r="F10" s="253">
        <v>95.6</v>
      </c>
    </row>
    <row r="11" spans="1:6" x14ac:dyDescent="0.25">
      <c r="A11" s="19" t="s">
        <v>71</v>
      </c>
      <c r="B11" s="214" t="s">
        <v>73</v>
      </c>
      <c r="C11" s="29">
        <v>78</v>
      </c>
      <c r="D11" s="35">
        <v>23.14</v>
      </c>
      <c r="E11" s="35">
        <v>49.4</v>
      </c>
      <c r="F11" s="35">
        <v>94.5</v>
      </c>
    </row>
    <row r="12" spans="1:6" x14ac:dyDescent="0.25">
      <c r="A12" s="19" t="s">
        <v>76</v>
      </c>
      <c r="B12" s="214" t="s">
        <v>78</v>
      </c>
      <c r="C12" s="29">
        <v>79</v>
      </c>
      <c r="D12" s="35">
        <v>20.43</v>
      </c>
      <c r="E12" s="35">
        <v>50.1</v>
      </c>
      <c r="F12" s="35">
        <v>92.7</v>
      </c>
    </row>
    <row r="13" spans="1:6" x14ac:dyDescent="0.25">
      <c r="A13" s="250" t="s">
        <v>90</v>
      </c>
      <c r="B13" s="251" t="s">
        <v>93</v>
      </c>
      <c r="C13" s="252">
        <v>75</v>
      </c>
      <c r="D13" s="253">
        <v>22.21</v>
      </c>
      <c r="E13" s="253">
        <v>52.4</v>
      </c>
      <c r="F13" s="253">
        <v>90.1</v>
      </c>
    </row>
    <row r="14" spans="1:6" x14ac:dyDescent="0.25">
      <c r="A14" s="19" t="s">
        <v>82</v>
      </c>
      <c r="B14" s="214" t="s">
        <v>84</v>
      </c>
      <c r="C14" s="29">
        <v>76</v>
      </c>
      <c r="D14" s="35">
        <v>22.44</v>
      </c>
      <c r="E14" s="35">
        <v>48.8</v>
      </c>
      <c r="F14" s="35">
        <v>89</v>
      </c>
    </row>
    <row r="15" spans="1:6" x14ac:dyDescent="0.25">
      <c r="A15" s="19" t="s">
        <v>95</v>
      </c>
      <c r="B15" s="214" t="s">
        <v>99</v>
      </c>
      <c r="C15" s="29">
        <v>81</v>
      </c>
      <c r="D15" s="35">
        <v>26.37</v>
      </c>
      <c r="E15" s="35">
        <v>47.1</v>
      </c>
      <c r="F15" s="35">
        <v>88.4</v>
      </c>
    </row>
    <row r="16" spans="1:6" x14ac:dyDescent="0.25">
      <c r="A16" s="250" t="s">
        <v>64</v>
      </c>
      <c r="B16" s="251">
        <v>3009</v>
      </c>
      <c r="C16" s="252">
        <v>79</v>
      </c>
      <c r="D16" s="253">
        <v>22.89</v>
      </c>
      <c r="E16" s="253">
        <v>49.8</v>
      </c>
      <c r="F16" s="253">
        <v>87.6</v>
      </c>
    </row>
    <row r="17" spans="1:6" x14ac:dyDescent="0.25">
      <c r="A17" s="19" t="s">
        <v>95</v>
      </c>
      <c r="B17" s="214" t="s">
        <v>97</v>
      </c>
      <c r="C17" s="29">
        <v>74</v>
      </c>
      <c r="D17" s="35">
        <v>21.48</v>
      </c>
      <c r="E17" s="35">
        <v>52.6</v>
      </c>
      <c r="F17" s="35">
        <v>87.1</v>
      </c>
    </row>
    <row r="18" spans="1:6" x14ac:dyDescent="0.25">
      <c r="A18" s="19" t="s">
        <v>71</v>
      </c>
      <c r="B18" s="214" t="s">
        <v>74</v>
      </c>
      <c r="C18" s="29">
        <v>80</v>
      </c>
      <c r="D18" s="35">
        <v>22.95</v>
      </c>
      <c r="E18" s="35">
        <v>48.4</v>
      </c>
      <c r="F18" s="35">
        <v>87</v>
      </c>
    </row>
    <row r="19" spans="1:6" x14ac:dyDescent="0.25">
      <c r="A19" s="250" t="s">
        <v>68</v>
      </c>
      <c r="B19" s="251" t="s">
        <v>70</v>
      </c>
      <c r="C19" s="252">
        <v>81</v>
      </c>
      <c r="D19" s="253">
        <v>26.18</v>
      </c>
      <c r="E19" s="253">
        <v>47.5</v>
      </c>
      <c r="F19" s="253">
        <v>86.3</v>
      </c>
    </row>
    <row r="20" spans="1:6" x14ac:dyDescent="0.25">
      <c r="A20" s="19" t="s">
        <v>90</v>
      </c>
      <c r="B20" s="214" t="s">
        <v>91</v>
      </c>
      <c r="C20" s="29">
        <v>71</v>
      </c>
      <c r="D20" s="35">
        <v>19.89</v>
      </c>
      <c r="E20" s="35">
        <v>52.2</v>
      </c>
      <c r="F20" s="35">
        <v>84.9</v>
      </c>
    </row>
    <row r="21" spans="1:6" x14ac:dyDescent="0.25">
      <c r="A21" s="19" t="s">
        <v>65</v>
      </c>
      <c r="B21" s="214" t="s">
        <v>88</v>
      </c>
      <c r="C21" s="29">
        <v>80</v>
      </c>
      <c r="D21" s="35">
        <v>23.79</v>
      </c>
      <c r="E21" s="35">
        <v>48.4</v>
      </c>
      <c r="F21" s="35">
        <v>84.2</v>
      </c>
    </row>
    <row r="22" spans="1:6" x14ac:dyDescent="0.25">
      <c r="A22" s="250" t="s">
        <v>71</v>
      </c>
      <c r="B22" s="251" t="s">
        <v>75</v>
      </c>
      <c r="C22" s="252">
        <v>81</v>
      </c>
      <c r="D22" s="253">
        <v>26.95</v>
      </c>
      <c r="E22" s="253">
        <v>46.6</v>
      </c>
      <c r="F22" s="253">
        <v>78.8</v>
      </c>
    </row>
    <row r="23" spans="1:6" x14ac:dyDescent="0.25">
      <c r="A23" s="19" t="s">
        <v>68</v>
      </c>
      <c r="B23" s="214" t="s">
        <v>69</v>
      </c>
      <c r="C23" s="29">
        <v>77</v>
      </c>
      <c r="D23" s="35">
        <v>20.420000000000002</v>
      </c>
      <c r="E23" s="35">
        <v>52.7</v>
      </c>
      <c r="F23" s="35">
        <v>78</v>
      </c>
    </row>
    <row r="24" spans="1:6" x14ac:dyDescent="0.25">
      <c r="A24" s="19" t="s">
        <v>65</v>
      </c>
      <c r="B24" s="214" t="s">
        <v>89</v>
      </c>
      <c r="C24" s="29">
        <v>78</v>
      </c>
      <c r="D24" s="35">
        <v>19.91</v>
      </c>
      <c r="E24" s="35">
        <v>45.8</v>
      </c>
      <c r="F24" s="35">
        <v>78</v>
      </c>
    </row>
    <row r="25" spans="1:6" x14ac:dyDescent="0.25">
      <c r="A25" s="250" t="s">
        <v>95</v>
      </c>
      <c r="B25" s="251" t="s">
        <v>98</v>
      </c>
      <c r="C25" s="252">
        <v>79</v>
      </c>
      <c r="D25" s="253">
        <v>24.2</v>
      </c>
      <c r="E25" s="253">
        <v>48.2</v>
      </c>
      <c r="F25" s="253">
        <v>77.900000000000006</v>
      </c>
    </row>
    <row r="26" spans="1:6" x14ac:dyDescent="0.25">
      <c r="A26" s="19" t="s">
        <v>82</v>
      </c>
      <c r="B26" s="214" t="s">
        <v>85</v>
      </c>
      <c r="C26" s="29">
        <v>78</v>
      </c>
      <c r="D26" s="35">
        <v>25.79</v>
      </c>
      <c r="E26" s="35">
        <v>49.2</v>
      </c>
      <c r="F26" s="35">
        <v>74.8</v>
      </c>
    </row>
    <row r="27" spans="1:6" x14ac:dyDescent="0.25">
      <c r="A27" s="19" t="s">
        <v>90</v>
      </c>
      <c r="B27" s="214" t="s">
        <v>94</v>
      </c>
      <c r="C27" s="29">
        <v>79</v>
      </c>
      <c r="D27" s="35">
        <v>28.39</v>
      </c>
      <c r="E27" s="35">
        <v>45.5</v>
      </c>
      <c r="F27" s="35">
        <v>74.8</v>
      </c>
    </row>
    <row r="28" spans="1:6" x14ac:dyDescent="0.25">
      <c r="A28" s="250" t="s">
        <v>64</v>
      </c>
      <c r="B28" s="251">
        <v>2508</v>
      </c>
      <c r="C28" s="252">
        <v>75</v>
      </c>
      <c r="D28" s="253">
        <v>21.31</v>
      </c>
      <c r="E28" s="253">
        <v>52.7</v>
      </c>
      <c r="F28" s="253">
        <v>73.900000000000006</v>
      </c>
    </row>
    <row r="29" spans="1:6" x14ac:dyDescent="0.25">
      <c r="A29" s="19" t="s">
        <v>95</v>
      </c>
      <c r="B29" s="214" t="s">
        <v>96</v>
      </c>
      <c r="C29" s="29">
        <v>72</v>
      </c>
      <c r="D29" s="35">
        <v>19.600000000000001</v>
      </c>
      <c r="E29" s="35">
        <v>50.8</v>
      </c>
      <c r="F29" s="35">
        <v>73.7</v>
      </c>
    </row>
    <row r="30" spans="1:6" x14ac:dyDescent="0.25">
      <c r="A30" s="19" t="s">
        <v>76</v>
      </c>
      <c r="B30" s="214" t="s">
        <v>77</v>
      </c>
      <c r="C30" s="29">
        <v>78</v>
      </c>
      <c r="D30" s="35">
        <v>25.25</v>
      </c>
      <c r="E30" s="35">
        <v>48.7</v>
      </c>
      <c r="F30" s="35">
        <v>72</v>
      </c>
    </row>
    <row r="31" spans="1:6" x14ac:dyDescent="0.25">
      <c r="A31" s="250" t="s">
        <v>79</v>
      </c>
      <c r="B31" s="251" t="s">
        <v>81</v>
      </c>
      <c r="C31" s="252">
        <v>81</v>
      </c>
      <c r="D31" s="253">
        <v>23.1</v>
      </c>
      <c r="E31" s="253">
        <v>48.6</v>
      </c>
      <c r="F31" s="253">
        <v>69.5</v>
      </c>
    </row>
    <row r="32" spans="1:6" x14ac:dyDescent="0.25">
      <c r="A32" s="31" t="s">
        <v>7</v>
      </c>
      <c r="B32" s="218"/>
      <c r="C32" s="5"/>
      <c r="D32" s="154">
        <v>22.242999999999999</v>
      </c>
      <c r="E32" s="154">
        <v>50.228000000000002</v>
      </c>
      <c r="F32" s="154">
        <v>86.231999999999999</v>
      </c>
    </row>
    <row r="33" spans="1:7" x14ac:dyDescent="0.25">
      <c r="A33" s="16" t="s">
        <v>12</v>
      </c>
      <c r="B33" s="155"/>
      <c r="C33" s="104"/>
      <c r="D33" s="8">
        <v>7.3869999999999996</v>
      </c>
      <c r="E33" s="8">
        <v>1.647</v>
      </c>
      <c r="F33" s="8">
        <v>9.1180000000000003</v>
      </c>
    </row>
    <row r="34" spans="1:7" x14ac:dyDescent="0.25">
      <c r="A34" s="16" t="s">
        <v>25</v>
      </c>
      <c r="B34" s="155"/>
      <c r="C34" s="104"/>
      <c r="D34" s="8">
        <v>2.706</v>
      </c>
      <c r="E34" s="8">
        <v>1.3620000000000001</v>
      </c>
      <c r="F34" s="8">
        <v>12.946999999999999</v>
      </c>
    </row>
    <row r="35" spans="1:7" x14ac:dyDescent="0.25">
      <c r="A35" s="30" t="s">
        <v>17</v>
      </c>
      <c r="B35" s="156"/>
      <c r="C35" s="10"/>
      <c r="D35" s="11">
        <v>2.25</v>
      </c>
      <c r="E35" s="11">
        <v>1.1299999999999999</v>
      </c>
      <c r="F35" s="11">
        <v>10.79</v>
      </c>
    </row>
    <row r="36" spans="1:7" x14ac:dyDescent="0.25">
      <c r="A36" s="19" t="s">
        <v>100</v>
      </c>
      <c r="B36" s="23"/>
      <c r="C36" s="20"/>
      <c r="D36" s="21"/>
    </row>
    <row r="37" spans="1:7" ht="15.75" x14ac:dyDescent="0.25">
      <c r="A37" s="19" t="s">
        <v>15</v>
      </c>
      <c r="B37" s="25"/>
      <c r="C37" s="22"/>
      <c r="D37" s="19"/>
    </row>
    <row r="38" spans="1:7" x14ac:dyDescent="0.25">
      <c r="A38" s="19" t="s">
        <v>102</v>
      </c>
      <c r="B38" s="23"/>
      <c r="C38" s="26"/>
      <c r="D38" s="24"/>
      <c r="E38" s="101"/>
      <c r="F38" s="102"/>
      <c r="G38" s="101"/>
    </row>
    <row r="39" spans="1:7" x14ac:dyDescent="0.25">
      <c r="A39" s="101" t="s">
        <v>105</v>
      </c>
      <c r="B39" s="105"/>
      <c r="C39" s="101"/>
      <c r="D39" s="101"/>
      <c r="E39" s="101"/>
      <c r="F39" s="102"/>
      <c r="G39" s="101"/>
    </row>
    <row r="40" spans="1:7" x14ac:dyDescent="0.25">
      <c r="A40" s="101" t="s">
        <v>103</v>
      </c>
      <c r="B40" s="105"/>
      <c r="C40" s="101"/>
      <c r="D40" s="101"/>
      <c r="E40" s="101"/>
      <c r="F40" s="102"/>
      <c r="G40" s="101"/>
    </row>
    <row r="41" spans="1:7" x14ac:dyDescent="0.25">
      <c r="A41" s="101" t="s">
        <v>104</v>
      </c>
      <c r="B41" s="105"/>
      <c r="C41" s="101"/>
      <c r="D41" s="101"/>
      <c r="E41" s="101"/>
      <c r="F41" s="102"/>
      <c r="G41" s="101"/>
    </row>
    <row r="42" spans="1:7" x14ac:dyDescent="0.25">
      <c r="A42" s="101"/>
      <c r="B42" s="105"/>
      <c r="C42" s="101"/>
      <c r="D42" s="101"/>
      <c r="E42" s="101"/>
      <c r="F42" s="102"/>
      <c r="G42" s="101"/>
    </row>
  </sheetData>
  <sortState ref="A5:F31">
    <sortCondition descending="1" ref="F5:F31"/>
  </sortState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workbookViewId="0">
      <selection sqref="A1:G1048576"/>
    </sheetView>
  </sheetViews>
  <sheetFormatPr defaultRowHeight="15" x14ac:dyDescent="0.25"/>
  <cols>
    <col min="1" max="1" width="20.7109375" customWidth="1"/>
    <col min="2" max="2" width="20" style="219" customWidth="1"/>
    <col min="3" max="3" width="9.85546875" customWidth="1"/>
    <col min="4" max="4" width="11.140625" customWidth="1"/>
    <col min="5" max="5" width="12.85546875" customWidth="1"/>
    <col min="6" max="6" width="10.140625" customWidth="1"/>
    <col min="7" max="7" width="10.5703125" style="39" customWidth="1"/>
  </cols>
  <sheetData>
    <row r="1" spans="1:7" ht="15" customHeight="1" x14ac:dyDescent="0.25">
      <c r="A1" s="220" t="s">
        <v>59</v>
      </c>
      <c r="B1" s="221"/>
      <c r="C1" s="221"/>
      <c r="D1" s="221"/>
      <c r="E1" s="221"/>
      <c r="F1" s="221"/>
      <c r="G1" s="139"/>
    </row>
    <row r="2" spans="1:7" ht="15" customHeight="1" x14ac:dyDescent="0.25">
      <c r="A2" s="74"/>
      <c r="B2" s="72"/>
      <c r="C2" s="73"/>
      <c r="D2" s="73" t="s">
        <v>3</v>
      </c>
      <c r="E2" s="73" t="s">
        <v>4</v>
      </c>
      <c r="F2" s="450" t="s">
        <v>8</v>
      </c>
      <c r="G2" s="450"/>
    </row>
    <row r="3" spans="1:7" ht="15" customHeight="1" x14ac:dyDescent="0.25">
      <c r="A3" s="75" t="s">
        <v>11</v>
      </c>
      <c r="B3" s="217" t="s">
        <v>0</v>
      </c>
      <c r="C3" s="76" t="s">
        <v>14</v>
      </c>
      <c r="D3" s="69" t="s">
        <v>1</v>
      </c>
      <c r="E3" s="69" t="s">
        <v>2</v>
      </c>
      <c r="F3" s="215">
        <v>2020</v>
      </c>
      <c r="G3" s="150" t="s">
        <v>21</v>
      </c>
    </row>
    <row r="4" spans="1:7" ht="15" customHeight="1" x14ac:dyDescent="0.25">
      <c r="A4" s="77"/>
      <c r="B4" s="17"/>
      <c r="C4" s="18"/>
      <c r="D4" s="73" t="s">
        <v>5</v>
      </c>
      <c r="E4" s="73" t="s">
        <v>6</v>
      </c>
      <c r="F4" s="451" t="s">
        <v>20</v>
      </c>
      <c r="G4" s="451"/>
    </row>
    <row r="5" spans="1:7" s="56" customFormat="1" ht="15" customHeight="1" x14ac:dyDescent="0.25">
      <c r="A5" s="19"/>
      <c r="B5" s="214"/>
      <c r="C5" s="29"/>
      <c r="D5" s="35"/>
      <c r="E5" s="35"/>
      <c r="F5" s="297"/>
      <c r="G5" s="309"/>
    </row>
    <row r="6" spans="1:7" s="56" customFormat="1" ht="15" customHeight="1" x14ac:dyDescent="0.25">
      <c r="A6" s="19"/>
      <c r="B6" s="214"/>
      <c r="C6" s="29"/>
      <c r="D6" s="35"/>
      <c r="E6" s="35"/>
      <c r="F6" s="297"/>
      <c r="G6" s="309"/>
    </row>
    <row r="7" spans="1:7" ht="15" customHeight="1" x14ac:dyDescent="0.25">
      <c r="A7" s="250"/>
      <c r="B7" s="251"/>
      <c r="C7" s="252"/>
      <c r="D7" s="253"/>
      <c r="E7" s="253"/>
      <c r="F7" s="298"/>
      <c r="G7" s="310"/>
    </row>
    <row r="8" spans="1:7" ht="15" customHeight="1" x14ac:dyDescent="0.25">
      <c r="A8" s="19"/>
      <c r="B8" s="214"/>
      <c r="C8" s="29"/>
      <c r="D8" s="35"/>
      <c r="E8" s="35"/>
      <c r="F8" s="297"/>
      <c r="G8" s="309"/>
    </row>
    <row r="9" spans="1:7" ht="15" customHeight="1" x14ac:dyDescent="0.25">
      <c r="A9" s="19"/>
      <c r="B9" s="214"/>
      <c r="C9" s="29"/>
      <c r="D9" s="35"/>
      <c r="E9" s="35"/>
      <c r="F9" s="297"/>
      <c r="G9" s="309"/>
    </row>
    <row r="10" spans="1:7" ht="15" customHeight="1" x14ac:dyDescent="0.25">
      <c r="A10" s="250"/>
      <c r="B10" s="251"/>
      <c r="C10" s="252"/>
      <c r="D10" s="253"/>
      <c r="E10" s="253"/>
      <c r="F10" s="298"/>
      <c r="G10" s="310"/>
    </row>
    <row r="11" spans="1:7" ht="15" customHeight="1" x14ac:dyDescent="0.25">
      <c r="A11" s="19"/>
      <c r="B11" s="214"/>
      <c r="C11" s="29"/>
      <c r="D11" s="35"/>
      <c r="E11" s="35"/>
      <c r="F11" s="297"/>
      <c r="G11" s="309"/>
    </row>
    <row r="12" spans="1:7" ht="15" customHeight="1" x14ac:dyDescent="0.25">
      <c r="A12" s="19"/>
      <c r="B12" s="214"/>
      <c r="C12" s="29"/>
      <c r="D12" s="35"/>
      <c r="E12" s="35"/>
      <c r="F12" s="297"/>
      <c r="G12" s="309"/>
    </row>
    <row r="13" spans="1:7" ht="15" customHeight="1" x14ac:dyDescent="0.25">
      <c r="A13" s="250"/>
      <c r="B13" s="251"/>
      <c r="C13" s="252"/>
      <c r="D13" s="253"/>
      <c r="E13" s="253"/>
      <c r="F13" s="298"/>
      <c r="G13" s="310"/>
    </row>
    <row r="14" spans="1:7" ht="15" customHeight="1" x14ac:dyDescent="0.25">
      <c r="A14" s="19"/>
      <c r="B14" s="214"/>
      <c r="C14" s="29"/>
      <c r="D14" s="35"/>
      <c r="E14" s="35"/>
      <c r="F14" s="297"/>
      <c r="G14" s="309"/>
    </row>
    <row r="15" spans="1:7" ht="15" customHeight="1" x14ac:dyDescent="0.25">
      <c r="A15" s="19"/>
      <c r="B15" s="214"/>
      <c r="C15" s="29"/>
      <c r="D15" s="35"/>
      <c r="E15" s="35"/>
      <c r="F15" s="297"/>
      <c r="G15" s="309"/>
    </row>
    <row r="16" spans="1:7" ht="15" customHeight="1" x14ac:dyDescent="0.25">
      <c r="A16" s="250"/>
      <c r="B16" s="251"/>
      <c r="C16" s="252"/>
      <c r="D16" s="253"/>
      <c r="E16" s="253"/>
      <c r="F16" s="298"/>
      <c r="G16" s="310"/>
    </row>
    <row r="17" spans="1:7" ht="15" customHeight="1" x14ac:dyDescent="0.25">
      <c r="A17" s="19"/>
      <c r="B17" s="214"/>
      <c r="C17" s="29"/>
      <c r="D17" s="35"/>
      <c r="E17" s="35"/>
      <c r="F17" s="297"/>
      <c r="G17" s="309"/>
    </row>
    <row r="18" spans="1:7" ht="15" customHeight="1" x14ac:dyDescent="0.25">
      <c r="A18" s="19"/>
      <c r="B18" s="214"/>
      <c r="C18" s="29"/>
      <c r="D18" s="35"/>
      <c r="E18" s="35"/>
      <c r="F18" s="297"/>
      <c r="G18" s="309"/>
    </row>
    <row r="19" spans="1:7" ht="15" customHeight="1" x14ac:dyDescent="0.25">
      <c r="A19" s="250"/>
      <c r="B19" s="251"/>
      <c r="C19" s="252"/>
      <c r="D19" s="253"/>
      <c r="E19" s="253"/>
      <c r="F19" s="298"/>
      <c r="G19" s="310"/>
    </row>
    <row r="20" spans="1:7" ht="15" customHeight="1" x14ac:dyDescent="0.25">
      <c r="A20" s="19"/>
      <c r="B20" s="214"/>
      <c r="C20" s="29"/>
      <c r="D20" s="35"/>
      <c r="E20" s="35"/>
      <c r="F20" s="297"/>
      <c r="G20" s="309"/>
    </row>
    <row r="21" spans="1:7" ht="15" customHeight="1" x14ac:dyDescent="0.25">
      <c r="A21" s="19"/>
      <c r="B21" s="214"/>
      <c r="C21" s="29"/>
      <c r="D21" s="35"/>
      <c r="E21" s="35"/>
      <c r="F21" s="297"/>
      <c r="G21" s="309"/>
    </row>
    <row r="22" spans="1:7" ht="15" customHeight="1" x14ac:dyDescent="0.25">
      <c r="A22" s="250"/>
      <c r="B22" s="251"/>
      <c r="C22" s="252"/>
      <c r="D22" s="253"/>
      <c r="E22" s="253"/>
      <c r="F22" s="298"/>
      <c r="G22" s="310"/>
    </row>
    <row r="23" spans="1:7" ht="15" customHeight="1" x14ac:dyDescent="0.25">
      <c r="A23" s="19"/>
      <c r="B23" s="214"/>
      <c r="C23" s="29"/>
      <c r="D23" s="35"/>
      <c r="E23" s="35"/>
      <c r="F23" s="297"/>
      <c r="G23" s="309"/>
    </row>
    <row r="24" spans="1:7" ht="15" customHeight="1" x14ac:dyDescent="0.25">
      <c r="A24" s="19"/>
      <c r="B24" s="214"/>
      <c r="C24" s="29"/>
      <c r="D24" s="35"/>
      <c r="E24" s="35"/>
      <c r="F24" s="297"/>
      <c r="G24" s="309"/>
    </row>
    <row r="25" spans="1:7" ht="15" customHeight="1" x14ac:dyDescent="0.25">
      <c r="A25" s="250"/>
      <c r="B25" s="251"/>
      <c r="C25" s="252"/>
      <c r="D25" s="253"/>
      <c r="E25" s="253"/>
      <c r="F25" s="298"/>
      <c r="G25" s="310"/>
    </row>
    <row r="26" spans="1:7" ht="15" customHeight="1" x14ac:dyDescent="0.25">
      <c r="A26" s="19"/>
      <c r="B26" s="214"/>
      <c r="C26" s="29"/>
      <c r="D26" s="35"/>
      <c r="E26" s="35"/>
      <c r="F26" s="297"/>
      <c r="G26" s="309"/>
    </row>
    <row r="27" spans="1:7" ht="15" customHeight="1" x14ac:dyDescent="0.25">
      <c r="A27" s="19"/>
      <c r="B27" s="214"/>
      <c r="C27" s="29"/>
      <c r="D27" s="35"/>
      <c r="E27" s="35"/>
      <c r="F27" s="297"/>
      <c r="G27" s="309"/>
    </row>
    <row r="28" spans="1:7" ht="15" customHeight="1" x14ac:dyDescent="0.25">
      <c r="A28" s="250"/>
      <c r="B28" s="251"/>
      <c r="C28" s="252"/>
      <c r="D28" s="253"/>
      <c r="E28" s="253"/>
      <c r="F28" s="298"/>
      <c r="G28" s="310"/>
    </row>
    <row r="29" spans="1:7" ht="15" customHeight="1" x14ac:dyDescent="0.25">
      <c r="A29" s="19"/>
      <c r="B29" s="214"/>
      <c r="C29" s="29"/>
      <c r="D29" s="35"/>
      <c r="E29" s="35"/>
      <c r="F29" s="297"/>
      <c r="G29" s="309"/>
    </row>
    <row r="30" spans="1:7" ht="15" customHeight="1" x14ac:dyDescent="0.25">
      <c r="A30" s="19"/>
      <c r="B30" s="214"/>
      <c r="C30" s="29"/>
      <c r="D30" s="35"/>
      <c r="E30" s="35"/>
      <c r="F30" s="297"/>
      <c r="G30" s="309"/>
    </row>
    <row r="31" spans="1:7" ht="15" customHeight="1" x14ac:dyDescent="0.25">
      <c r="A31" s="250"/>
      <c r="B31" s="251"/>
      <c r="C31" s="252"/>
      <c r="D31" s="253"/>
      <c r="E31" s="253"/>
      <c r="F31" s="298"/>
      <c r="G31" s="310"/>
    </row>
    <row r="32" spans="1:7" ht="15" customHeight="1" x14ac:dyDescent="0.25">
      <c r="A32" s="19"/>
      <c r="B32" s="214"/>
      <c r="C32" s="29"/>
      <c r="D32" s="35"/>
      <c r="E32" s="35"/>
      <c r="F32" s="297"/>
      <c r="G32" s="309"/>
    </row>
    <row r="33" spans="1:7" ht="15" customHeight="1" x14ac:dyDescent="0.25">
      <c r="A33" s="19"/>
      <c r="B33" s="214"/>
      <c r="C33" s="29"/>
      <c r="D33" s="35"/>
      <c r="E33" s="35"/>
      <c r="F33" s="297"/>
      <c r="G33" s="309"/>
    </row>
    <row r="34" spans="1:7" ht="15" customHeight="1" x14ac:dyDescent="0.25">
      <c r="A34" s="250"/>
      <c r="B34" s="251"/>
      <c r="C34" s="252"/>
      <c r="D34" s="253"/>
      <c r="E34" s="253"/>
      <c r="F34" s="298"/>
      <c r="G34" s="310"/>
    </row>
    <row r="35" spans="1:7" ht="15" customHeight="1" x14ac:dyDescent="0.25">
      <c r="A35" s="31" t="s">
        <v>7</v>
      </c>
      <c r="B35" s="218"/>
      <c r="C35" s="5"/>
      <c r="D35" s="154"/>
      <c r="E35" s="154"/>
      <c r="F35" s="299"/>
      <c r="G35" s="311"/>
    </row>
    <row r="36" spans="1:7" ht="15" customHeight="1" x14ac:dyDescent="0.25">
      <c r="A36" s="16" t="s">
        <v>12</v>
      </c>
      <c r="B36" s="155"/>
      <c r="C36" s="104"/>
      <c r="D36" s="55"/>
      <c r="E36" s="55"/>
      <c r="F36" s="55"/>
      <c r="G36" s="260"/>
    </row>
    <row r="37" spans="1:7" ht="15" customHeight="1" x14ac:dyDescent="0.25">
      <c r="A37" s="16" t="s">
        <v>25</v>
      </c>
      <c r="B37" s="155"/>
      <c r="C37" s="104"/>
      <c r="D37" s="55"/>
      <c r="E37" s="55"/>
      <c r="F37" s="55"/>
      <c r="G37" s="260"/>
    </row>
    <row r="38" spans="1:7" ht="15" customHeight="1" x14ac:dyDescent="0.25">
      <c r="A38" s="30" t="s">
        <v>17</v>
      </c>
      <c r="B38" s="156"/>
      <c r="C38" s="10"/>
      <c r="D38" s="103"/>
      <c r="E38" s="103"/>
      <c r="F38" s="103"/>
      <c r="G38" s="261"/>
    </row>
    <row r="39" spans="1:7" ht="15" customHeight="1" x14ac:dyDescent="0.25">
      <c r="A39" s="19" t="s">
        <v>60</v>
      </c>
      <c r="B39" s="23"/>
      <c r="C39" s="20"/>
      <c r="D39" s="21"/>
    </row>
    <row r="40" spans="1:7" ht="15" customHeight="1" x14ac:dyDescent="0.25">
      <c r="A40" s="19" t="s">
        <v>15</v>
      </c>
      <c r="B40" s="25"/>
      <c r="C40" s="22"/>
      <c r="D40" s="19"/>
    </row>
    <row r="41" spans="1:7" ht="15" customHeight="1" x14ac:dyDescent="0.25">
      <c r="A41" s="19"/>
      <c r="B41" s="23"/>
      <c r="C41" s="26"/>
      <c r="D41" s="24"/>
    </row>
    <row r="42" spans="1:7" ht="15" customHeight="1" x14ac:dyDescent="0.25"/>
  </sheetData>
  <sortState ref="A5:G35">
    <sortCondition descending="1" ref="F5:F35"/>
  </sortState>
  <mergeCells count="2">
    <mergeCell ref="F2:G2"/>
    <mergeCell ref="F4:G4"/>
  </mergeCells>
  <pageMargins left="0.5" right="0.5" top="0.5" bottom="0.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5"/>
  <sheetViews>
    <sheetView topLeftCell="A13" workbookViewId="0">
      <selection activeCell="I7" sqref="I7"/>
    </sheetView>
  </sheetViews>
  <sheetFormatPr defaultRowHeight="15" x14ac:dyDescent="0.25"/>
  <cols>
    <col min="1" max="1" width="23.7109375" style="1" customWidth="1"/>
    <col min="2" max="2" width="15.5703125" style="1" customWidth="1"/>
    <col min="3" max="3" width="10.28515625" style="1" customWidth="1"/>
    <col min="4" max="4" width="10.28515625" style="101" customWidth="1"/>
    <col min="5" max="6" width="10.42578125" style="1" customWidth="1"/>
    <col min="7" max="7" width="11" style="1" customWidth="1"/>
  </cols>
  <sheetData>
    <row r="1" spans="1:7" s="56" customFormat="1" ht="15" customHeight="1" x14ac:dyDescent="0.25">
      <c r="A1" s="37" t="s">
        <v>61</v>
      </c>
      <c r="B1" s="38"/>
      <c r="C1" s="95"/>
      <c r="D1" s="277"/>
      <c r="E1" s="38"/>
      <c r="F1" s="38"/>
      <c r="G1" s="57"/>
    </row>
    <row r="2" spans="1:7" s="56" customFormat="1" ht="15" customHeight="1" x14ac:dyDescent="0.25">
      <c r="A2" s="82"/>
      <c r="B2" s="82"/>
      <c r="C2" s="83"/>
      <c r="D2" s="278"/>
      <c r="E2" s="83" t="s">
        <v>4</v>
      </c>
      <c r="F2" s="425" t="s">
        <v>8</v>
      </c>
      <c r="G2" s="425"/>
    </row>
    <row r="3" spans="1:7" s="56" customFormat="1" ht="15" customHeight="1" x14ac:dyDescent="0.25">
      <c r="A3" s="78" t="s">
        <v>11</v>
      </c>
      <c r="B3" s="78" t="s">
        <v>0</v>
      </c>
      <c r="C3" s="76" t="s">
        <v>14</v>
      </c>
      <c r="D3" s="76"/>
      <c r="E3" s="79" t="s">
        <v>2</v>
      </c>
      <c r="F3" s="63">
        <v>2020</v>
      </c>
      <c r="G3" s="79" t="s">
        <v>21</v>
      </c>
    </row>
    <row r="4" spans="1:7" s="56" customFormat="1" ht="15" customHeight="1" x14ac:dyDescent="0.25">
      <c r="A4" s="80"/>
      <c r="B4" s="80"/>
      <c r="C4" s="81"/>
      <c r="D4" s="81"/>
      <c r="E4" s="81" t="s">
        <v>6</v>
      </c>
      <c r="F4" s="452" t="s">
        <v>40</v>
      </c>
      <c r="G4" s="453"/>
    </row>
    <row r="5" spans="1:7" s="2" customFormat="1" ht="15" customHeight="1" x14ac:dyDescent="0.25">
      <c r="A5" s="19"/>
      <c r="B5" s="214"/>
      <c r="C5" s="29"/>
      <c r="D5" s="35"/>
      <c r="E5" s="35"/>
      <c r="F5" s="132"/>
      <c r="G5" s="132"/>
    </row>
    <row r="6" spans="1:7" s="2" customFormat="1" ht="15" customHeight="1" x14ac:dyDescent="0.25">
      <c r="A6" s="19"/>
      <c r="B6" s="214"/>
      <c r="C6" s="29"/>
      <c r="D6" s="35"/>
      <c r="E6" s="35"/>
      <c r="F6" s="132"/>
      <c r="G6" s="132"/>
    </row>
    <row r="7" spans="1:7" s="2" customFormat="1" ht="15" customHeight="1" x14ac:dyDescent="0.25">
      <c r="A7" s="250"/>
      <c r="B7" s="251"/>
      <c r="C7" s="252"/>
      <c r="D7" s="253"/>
      <c r="E7" s="253"/>
      <c r="F7" s="259"/>
      <c r="G7" s="259"/>
    </row>
    <row r="8" spans="1:7" s="2" customFormat="1" ht="15" customHeight="1" x14ac:dyDescent="0.25">
      <c r="A8" s="19"/>
      <c r="B8" s="214"/>
      <c r="C8" s="29"/>
      <c r="D8" s="35"/>
      <c r="E8" s="35"/>
      <c r="F8" s="132"/>
      <c r="G8" s="132"/>
    </row>
    <row r="9" spans="1:7" s="2" customFormat="1" ht="15" customHeight="1" x14ac:dyDescent="0.25">
      <c r="A9" s="19"/>
      <c r="B9" s="214"/>
      <c r="C9" s="29"/>
      <c r="D9" s="35"/>
      <c r="E9" s="35"/>
      <c r="F9" s="132"/>
      <c r="G9" s="132"/>
    </row>
    <row r="10" spans="1:7" s="2" customFormat="1" ht="15" customHeight="1" x14ac:dyDescent="0.25">
      <c r="A10" s="250"/>
      <c r="B10" s="251"/>
      <c r="C10" s="252"/>
      <c r="D10" s="253"/>
      <c r="E10" s="253"/>
      <c r="F10" s="259"/>
      <c r="G10" s="259"/>
    </row>
    <row r="11" spans="1:7" s="2" customFormat="1" ht="15" customHeight="1" x14ac:dyDescent="0.25">
      <c r="A11" s="19"/>
      <c r="B11" s="214"/>
      <c r="C11" s="29"/>
      <c r="D11" s="35"/>
      <c r="E11" s="35"/>
      <c r="F11" s="132"/>
      <c r="G11" s="132"/>
    </row>
    <row r="12" spans="1:7" s="2" customFormat="1" ht="15" customHeight="1" x14ac:dyDescent="0.25">
      <c r="A12" s="19"/>
      <c r="B12" s="214"/>
      <c r="C12" s="29"/>
      <c r="D12" s="35"/>
      <c r="E12" s="35"/>
      <c r="F12" s="132"/>
      <c r="G12" s="132"/>
    </row>
    <row r="13" spans="1:7" s="2" customFormat="1" ht="15" customHeight="1" x14ac:dyDescent="0.25">
      <c r="A13" s="250"/>
      <c r="B13" s="251"/>
      <c r="C13" s="252"/>
      <c r="D13" s="253"/>
      <c r="E13" s="253"/>
      <c r="F13" s="259"/>
      <c r="G13" s="259"/>
    </row>
    <row r="14" spans="1:7" s="2" customFormat="1" ht="15" customHeight="1" x14ac:dyDescent="0.25">
      <c r="A14" s="19"/>
      <c r="B14" s="214"/>
      <c r="C14" s="29"/>
      <c r="D14" s="35"/>
      <c r="E14" s="35"/>
      <c r="F14" s="132"/>
      <c r="G14" s="132"/>
    </row>
    <row r="15" spans="1:7" s="2" customFormat="1" ht="15" customHeight="1" x14ac:dyDescent="0.25">
      <c r="A15" s="19"/>
      <c r="B15" s="214"/>
      <c r="C15" s="29"/>
      <c r="D15" s="35"/>
      <c r="E15" s="35"/>
      <c r="F15" s="132"/>
      <c r="G15" s="132"/>
    </row>
    <row r="16" spans="1:7" s="2" customFormat="1" ht="15" customHeight="1" x14ac:dyDescent="0.25">
      <c r="A16" s="250"/>
      <c r="B16" s="251"/>
      <c r="C16" s="252"/>
      <c r="D16" s="253"/>
      <c r="E16" s="253"/>
      <c r="F16" s="259"/>
      <c r="G16" s="259"/>
    </row>
    <row r="17" spans="1:7" s="56" customFormat="1" ht="15" customHeight="1" x14ac:dyDescent="0.25">
      <c r="A17" s="19"/>
      <c r="B17" s="214"/>
      <c r="C17" s="34"/>
      <c r="D17" s="33"/>
      <c r="E17" s="33"/>
      <c r="F17" s="132"/>
      <c r="G17" s="132"/>
    </row>
    <row r="18" spans="1:7" s="56" customFormat="1" ht="15" customHeight="1" x14ac:dyDescent="0.25">
      <c r="A18" s="19"/>
      <c r="B18" s="214"/>
      <c r="C18" s="29"/>
      <c r="D18" s="35"/>
      <c r="E18" s="35"/>
      <c r="F18" s="132"/>
      <c r="G18" s="132"/>
    </row>
    <row r="19" spans="1:7" s="56" customFormat="1" ht="15" customHeight="1" x14ac:dyDescent="0.25">
      <c r="A19" s="250"/>
      <c r="B19" s="251"/>
      <c r="C19" s="256"/>
      <c r="D19" s="257"/>
      <c r="E19" s="257"/>
      <c r="F19" s="259"/>
      <c r="G19" s="259"/>
    </row>
    <row r="20" spans="1:7" s="56" customFormat="1" ht="15" customHeight="1" x14ac:dyDescent="0.25">
      <c r="A20" s="19"/>
      <c r="B20" s="214"/>
      <c r="C20" s="29"/>
      <c r="D20" s="35"/>
      <c r="E20" s="35"/>
      <c r="F20" s="132"/>
      <c r="G20" s="132"/>
    </row>
    <row r="21" spans="1:7" s="56" customFormat="1" ht="15" customHeight="1" x14ac:dyDescent="0.25">
      <c r="A21" s="19"/>
      <c r="B21" s="214"/>
      <c r="C21" s="34"/>
      <c r="D21" s="33"/>
      <c r="E21" s="33"/>
      <c r="F21" s="132"/>
      <c r="G21" s="132"/>
    </row>
    <row r="22" spans="1:7" s="56" customFormat="1" ht="15" customHeight="1" x14ac:dyDescent="0.25">
      <c r="A22" s="250"/>
      <c r="B22" s="251"/>
      <c r="C22" s="252"/>
      <c r="D22" s="253"/>
      <c r="E22" s="253"/>
      <c r="F22" s="259"/>
      <c r="G22" s="259"/>
    </row>
    <row r="23" spans="1:7" s="56" customFormat="1" ht="15" customHeight="1" x14ac:dyDescent="0.25">
      <c r="A23" s="19"/>
      <c r="B23" s="214"/>
      <c r="C23" s="34"/>
      <c r="D23" s="33"/>
      <c r="E23" s="33"/>
      <c r="F23" s="132"/>
      <c r="G23" s="132"/>
    </row>
    <row r="24" spans="1:7" ht="15" customHeight="1" x14ac:dyDescent="0.25">
      <c r="A24" s="19"/>
      <c r="B24" s="214"/>
      <c r="C24" s="196"/>
      <c r="D24" s="32"/>
      <c r="E24" s="32"/>
      <c r="F24" s="144"/>
      <c r="G24" s="144"/>
    </row>
    <row r="25" spans="1:7" ht="15" customHeight="1" x14ac:dyDescent="0.25">
      <c r="A25" s="31" t="s">
        <v>7</v>
      </c>
      <c r="B25" s="5"/>
      <c r="C25" s="55"/>
      <c r="D25" s="8"/>
      <c r="E25" s="8"/>
      <c r="F25" s="8"/>
      <c r="G25" s="39"/>
    </row>
    <row r="26" spans="1:7" ht="15" customHeight="1" x14ac:dyDescent="0.25">
      <c r="A26" s="16" t="s">
        <v>12</v>
      </c>
      <c r="B26" s="7"/>
      <c r="C26" s="55"/>
      <c r="D26" s="8"/>
      <c r="E26" s="8"/>
      <c r="F26" s="8"/>
      <c r="G26" s="96"/>
    </row>
    <row r="27" spans="1:7" ht="15" customHeight="1" x14ac:dyDescent="0.25">
      <c r="A27" s="16" t="s">
        <v>25</v>
      </c>
      <c r="B27" s="104"/>
      <c r="C27" s="55"/>
      <c r="D27" s="8"/>
      <c r="E27" s="8"/>
      <c r="F27" s="8"/>
      <c r="G27" s="96"/>
    </row>
    <row r="28" spans="1:7" s="56" customFormat="1" ht="15" customHeight="1" x14ac:dyDescent="0.25">
      <c r="A28" s="30" t="s">
        <v>17</v>
      </c>
      <c r="B28" s="10"/>
      <c r="C28" s="9"/>
      <c r="D28" s="11"/>
      <c r="E28" s="11"/>
      <c r="F28" s="11"/>
      <c r="G28" s="114"/>
    </row>
    <row r="29" spans="1:7" s="56" customFormat="1" ht="15" customHeight="1" x14ac:dyDescent="0.25">
      <c r="A29" s="1" t="s">
        <v>62</v>
      </c>
      <c r="B29" s="1"/>
      <c r="C29" s="94"/>
      <c r="D29" s="102"/>
      <c r="E29" s="1"/>
      <c r="F29" s="1"/>
      <c r="G29" s="1"/>
    </row>
    <row r="30" spans="1:7" s="56" customFormat="1" ht="15" customHeight="1" x14ac:dyDescent="0.25">
      <c r="A30" s="1" t="s">
        <v>15</v>
      </c>
      <c r="B30" s="1"/>
      <c r="C30" s="94"/>
      <c r="D30" s="102"/>
      <c r="E30" s="1"/>
      <c r="F30" s="1"/>
      <c r="G30" s="1"/>
    </row>
    <row r="31" spans="1:7" s="56" customFormat="1" ht="12.95" customHeight="1" x14ac:dyDescent="0.25"/>
    <row r="32" spans="1:7" s="56" customFormat="1" ht="12.95" customHeight="1" x14ac:dyDescent="0.25"/>
    <row r="33" s="56" customFormat="1" ht="12.95" customHeight="1" x14ac:dyDescent="0.25"/>
    <row r="34" s="56" customFormat="1" ht="12.95" customHeight="1" x14ac:dyDescent="0.25"/>
    <row r="35" s="56" customFormat="1" ht="12.95" customHeight="1" x14ac:dyDescent="0.25"/>
    <row r="36" s="56" customFormat="1" ht="12.95" customHeight="1" x14ac:dyDescent="0.25"/>
    <row r="37" s="56" customFormat="1" ht="12.95" customHeight="1" x14ac:dyDescent="0.25"/>
    <row r="38" s="56" customFormat="1" ht="12.95" customHeight="1" x14ac:dyDescent="0.25"/>
    <row r="39" s="2" customFormat="1" ht="12.95" customHeight="1" x14ac:dyDescent="0.25"/>
    <row r="40" s="56" customFormat="1" ht="12.95" customHeight="1" x14ac:dyDescent="0.25"/>
    <row r="41" s="56" customFormat="1" ht="12.95" customHeight="1" x14ac:dyDescent="0.25"/>
    <row r="42" s="56" customFormat="1" ht="12.95" customHeight="1" x14ac:dyDescent="0.25"/>
    <row r="43" s="56" customFormat="1" ht="12.95" customHeight="1" x14ac:dyDescent="0.25"/>
    <row r="44" s="56" customFormat="1" ht="12.95" customHeight="1" x14ac:dyDescent="0.25"/>
    <row r="45" s="56" customFormat="1" ht="12.95" customHeight="1" x14ac:dyDescent="0.25"/>
    <row r="46" s="56" customFormat="1" ht="12.95" customHeight="1" x14ac:dyDescent="0.25"/>
    <row r="47" s="56" customFormat="1" ht="12.95" customHeight="1" x14ac:dyDescent="0.25"/>
    <row r="48" s="56" customFormat="1" ht="12.95" customHeight="1" x14ac:dyDescent="0.25"/>
    <row r="49" s="56" customFormat="1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  <row r="57" ht="12.95" customHeight="1" x14ac:dyDescent="0.25"/>
    <row r="58" ht="12.95" customHeight="1" x14ac:dyDescent="0.25"/>
    <row r="59" ht="12.95" customHeight="1" x14ac:dyDescent="0.25"/>
    <row r="60" ht="12.95" customHeight="1" x14ac:dyDescent="0.25"/>
    <row r="61" ht="12.95" customHeight="1" x14ac:dyDescent="0.25"/>
    <row r="62" ht="12.95" customHeight="1" x14ac:dyDescent="0.25"/>
    <row r="63" ht="12.95" customHeight="1" x14ac:dyDescent="0.25"/>
    <row r="64" ht="12" customHeight="1" x14ac:dyDescent="0.25"/>
    <row r="65" ht="12" customHeight="1" x14ac:dyDescent="0.25"/>
  </sheetData>
  <sortState ref="A5:G24">
    <sortCondition descending="1" ref="F5:F24"/>
  </sortState>
  <mergeCells count="2">
    <mergeCell ref="F4:G4"/>
    <mergeCell ref="F2:G2"/>
  </mergeCells>
  <pageMargins left="0.5" right="0.5" top="0.5" bottom="0.2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2"/>
  <sheetViews>
    <sheetView topLeftCell="A13" workbookViewId="0">
      <selection activeCell="K20" sqref="K20"/>
    </sheetView>
  </sheetViews>
  <sheetFormatPr defaultRowHeight="15" x14ac:dyDescent="0.25"/>
  <cols>
    <col min="1" max="1" width="15.28515625" customWidth="1"/>
    <col min="2" max="2" width="15.5703125" customWidth="1"/>
    <col min="3" max="3" width="11.28515625" customWidth="1"/>
    <col min="4" max="4" width="10.28515625" customWidth="1"/>
    <col min="5" max="5" width="10.85546875" customWidth="1"/>
    <col min="6" max="6" width="11.5703125" customWidth="1"/>
    <col min="7" max="7" width="14.140625" customWidth="1"/>
  </cols>
  <sheetData>
    <row r="1" spans="1:7" x14ac:dyDescent="0.25">
      <c r="A1" s="37" t="s">
        <v>63</v>
      </c>
      <c r="B1" s="38"/>
      <c r="C1" s="277"/>
      <c r="D1" s="277"/>
      <c r="E1" s="38"/>
      <c r="F1" s="38"/>
      <c r="G1" s="57"/>
    </row>
    <row r="2" spans="1:7" x14ac:dyDescent="0.25">
      <c r="A2" s="82"/>
      <c r="B2" s="82"/>
      <c r="C2" s="313"/>
      <c r="D2" s="313" t="s">
        <v>3</v>
      </c>
      <c r="E2" s="313" t="s">
        <v>4</v>
      </c>
      <c r="F2" s="425" t="s">
        <v>8</v>
      </c>
      <c r="G2" s="425"/>
    </row>
    <row r="3" spans="1:7" ht="15.75" x14ac:dyDescent="0.25">
      <c r="A3" s="78" t="s">
        <v>11</v>
      </c>
      <c r="B3" s="78" t="s">
        <v>0</v>
      </c>
      <c r="C3" s="76" t="s">
        <v>14</v>
      </c>
      <c r="D3" s="76" t="s">
        <v>1</v>
      </c>
      <c r="E3" s="134" t="s">
        <v>2</v>
      </c>
      <c r="F3" s="312">
        <v>2020</v>
      </c>
      <c r="G3" s="134" t="s">
        <v>21</v>
      </c>
    </row>
    <row r="4" spans="1:7" x14ac:dyDescent="0.25">
      <c r="A4" s="80"/>
      <c r="B4" s="80"/>
      <c r="C4" s="81"/>
      <c r="D4" s="81" t="s">
        <v>5</v>
      </c>
      <c r="E4" s="81" t="s">
        <v>6</v>
      </c>
      <c r="F4" s="452" t="s">
        <v>40</v>
      </c>
      <c r="G4" s="453"/>
    </row>
    <row r="5" spans="1:7" s="56" customFormat="1" x14ac:dyDescent="0.25">
      <c r="A5" s="19"/>
      <c r="B5" s="214"/>
      <c r="C5" s="29"/>
      <c r="D5" s="35"/>
      <c r="E5" s="35"/>
      <c r="F5" s="132"/>
      <c r="G5" s="132"/>
    </row>
    <row r="6" spans="1:7" x14ac:dyDescent="0.25">
      <c r="A6" s="19"/>
      <c r="B6" s="214"/>
      <c r="C6" s="29"/>
      <c r="D6" s="35"/>
      <c r="E6" s="35"/>
      <c r="F6" s="132"/>
      <c r="G6" s="132"/>
    </row>
    <row r="7" spans="1:7" x14ac:dyDescent="0.25">
      <c r="A7" s="250"/>
      <c r="B7" s="250"/>
      <c r="C7" s="252"/>
      <c r="D7" s="253"/>
      <c r="E7" s="253"/>
      <c r="F7" s="259"/>
      <c r="G7" s="257"/>
    </row>
    <row r="8" spans="1:7" x14ac:dyDescent="0.25">
      <c r="A8" s="19"/>
      <c r="B8" s="214"/>
      <c r="C8" s="29"/>
      <c r="D8" s="35"/>
      <c r="E8" s="35"/>
      <c r="F8" s="132"/>
      <c r="G8" s="132"/>
    </row>
    <row r="9" spans="1:7" x14ac:dyDescent="0.25">
      <c r="A9" s="19"/>
      <c r="B9" s="214"/>
      <c r="C9" s="29"/>
      <c r="D9" s="35"/>
      <c r="E9" s="35"/>
      <c r="F9" s="132"/>
      <c r="G9" s="132"/>
    </row>
    <row r="10" spans="1:7" x14ac:dyDescent="0.25">
      <c r="A10" s="250"/>
      <c r="B10" s="251"/>
      <c r="C10" s="252"/>
      <c r="D10" s="253"/>
      <c r="E10" s="253"/>
      <c r="F10" s="259"/>
      <c r="G10" s="259"/>
    </row>
    <row r="11" spans="1:7" x14ac:dyDescent="0.25">
      <c r="A11" s="19"/>
      <c r="B11" s="214"/>
      <c r="C11" s="29"/>
      <c r="D11" s="35"/>
      <c r="E11" s="35"/>
      <c r="F11" s="132"/>
      <c r="G11" s="132"/>
    </row>
    <row r="12" spans="1:7" x14ac:dyDescent="0.25">
      <c r="A12" s="19"/>
      <c r="B12" s="214"/>
      <c r="C12" s="29"/>
      <c r="D12" s="35"/>
      <c r="E12" s="35"/>
      <c r="F12" s="132"/>
      <c r="G12" s="132"/>
    </row>
    <row r="13" spans="1:7" x14ac:dyDescent="0.25">
      <c r="A13" s="250"/>
      <c r="B13" s="251"/>
      <c r="C13" s="252"/>
      <c r="D13" s="253"/>
      <c r="E13" s="253"/>
      <c r="F13" s="259"/>
      <c r="G13" s="259"/>
    </row>
    <row r="14" spans="1:7" x14ac:dyDescent="0.25">
      <c r="A14" s="19"/>
      <c r="B14" s="214"/>
      <c r="C14" s="34"/>
      <c r="D14" s="33"/>
      <c r="E14" s="33"/>
      <c r="F14" s="132"/>
      <c r="G14" s="132"/>
    </row>
    <row r="15" spans="1:7" x14ac:dyDescent="0.25">
      <c r="A15" s="101"/>
      <c r="B15" s="101"/>
      <c r="C15" s="102"/>
      <c r="D15" s="39"/>
      <c r="E15" s="39"/>
      <c r="F15" s="315"/>
      <c r="G15" s="8"/>
    </row>
    <row r="16" spans="1:7" x14ac:dyDescent="0.25">
      <c r="A16" s="250"/>
      <c r="B16" s="251"/>
      <c r="C16" s="256"/>
      <c r="D16" s="257"/>
      <c r="E16" s="257"/>
      <c r="F16" s="259"/>
      <c r="G16" s="259"/>
    </row>
    <row r="17" spans="1:7" x14ac:dyDescent="0.25">
      <c r="A17" s="19"/>
      <c r="B17" s="214"/>
      <c r="C17" s="29"/>
      <c r="D17" s="35"/>
      <c r="E17" s="35"/>
      <c r="F17" s="132"/>
      <c r="G17" s="132"/>
    </row>
    <row r="18" spans="1:7" x14ac:dyDescent="0.25">
      <c r="A18" s="19"/>
      <c r="B18" s="214"/>
      <c r="C18" s="29"/>
      <c r="D18" s="35"/>
      <c r="E18" s="35"/>
      <c r="F18" s="132"/>
      <c r="G18" s="132"/>
    </row>
    <row r="19" spans="1:7" x14ac:dyDescent="0.25">
      <c r="A19" s="250"/>
      <c r="B19" s="251"/>
      <c r="C19" s="252"/>
      <c r="D19" s="253"/>
      <c r="E19" s="253"/>
      <c r="F19" s="259"/>
      <c r="G19" s="259"/>
    </row>
    <row r="20" spans="1:7" x14ac:dyDescent="0.25">
      <c r="A20" s="19"/>
      <c r="B20" s="214"/>
      <c r="C20" s="34"/>
      <c r="D20" s="33"/>
      <c r="E20" s="33"/>
      <c r="F20" s="132"/>
      <c r="G20" s="132"/>
    </row>
    <row r="21" spans="1:7" x14ac:dyDescent="0.25">
      <c r="A21" s="19"/>
      <c r="B21" s="214"/>
      <c r="C21" s="29"/>
      <c r="D21" s="35"/>
      <c r="E21" s="35"/>
      <c r="F21" s="132"/>
      <c r="G21" s="132"/>
    </row>
    <row r="22" spans="1:7" x14ac:dyDescent="0.25">
      <c r="A22" s="250"/>
      <c r="B22" s="251"/>
      <c r="C22" s="252"/>
      <c r="D22" s="253"/>
      <c r="E22" s="253"/>
      <c r="F22" s="259"/>
      <c r="G22" s="259"/>
    </row>
    <row r="23" spans="1:7" x14ac:dyDescent="0.25">
      <c r="A23" s="19"/>
      <c r="B23" s="214"/>
      <c r="C23" s="34"/>
      <c r="D23" s="33"/>
      <c r="E23" s="33"/>
      <c r="F23" s="132"/>
      <c r="G23" s="132"/>
    </row>
    <row r="24" spans="1:7" x14ac:dyDescent="0.25">
      <c r="A24" s="19"/>
      <c r="B24" s="214"/>
      <c r="C24" s="29"/>
      <c r="D24" s="35"/>
      <c r="E24" s="35"/>
      <c r="F24" s="132"/>
      <c r="G24" s="132"/>
    </row>
    <row r="25" spans="1:7" x14ac:dyDescent="0.25">
      <c r="A25" s="250"/>
      <c r="B25" s="251"/>
      <c r="C25" s="252"/>
      <c r="D25" s="253"/>
      <c r="E25" s="253"/>
      <c r="F25" s="259"/>
      <c r="G25" s="259"/>
    </row>
    <row r="26" spans="1:7" x14ac:dyDescent="0.25">
      <c r="A26" s="19"/>
      <c r="B26" s="214"/>
      <c r="C26" s="34"/>
      <c r="D26" s="33"/>
      <c r="E26" s="33"/>
      <c r="F26" s="132"/>
      <c r="G26" s="132"/>
    </row>
    <row r="27" spans="1:7" x14ac:dyDescent="0.25">
      <c r="A27" s="31" t="s">
        <v>7</v>
      </c>
      <c r="B27" s="5"/>
      <c r="C27" s="234"/>
      <c r="D27" s="154"/>
      <c r="E27" s="154"/>
      <c r="F27" s="154"/>
      <c r="G27" s="154"/>
    </row>
    <row r="28" spans="1:7" x14ac:dyDescent="0.25">
      <c r="A28" s="16" t="s">
        <v>12</v>
      </c>
      <c r="B28" s="104"/>
      <c r="C28" s="55"/>
      <c r="D28" s="8"/>
      <c r="E28" s="8"/>
      <c r="F28" s="8"/>
      <c r="G28" s="96"/>
    </row>
    <row r="29" spans="1:7" x14ac:dyDescent="0.25">
      <c r="A29" s="16" t="s">
        <v>25</v>
      </c>
      <c r="B29" s="104"/>
      <c r="C29" s="55"/>
      <c r="D29" s="8"/>
      <c r="E29" s="8"/>
      <c r="F29" s="8"/>
      <c r="G29" s="96"/>
    </row>
    <row r="30" spans="1:7" x14ac:dyDescent="0.25">
      <c r="A30" s="30" t="s">
        <v>17</v>
      </c>
      <c r="B30" s="10"/>
      <c r="C30" s="103"/>
      <c r="D30" s="11"/>
      <c r="E30" s="11"/>
      <c r="F30" s="11"/>
      <c r="G30" s="114"/>
    </row>
    <row r="31" spans="1:7" x14ac:dyDescent="0.25">
      <c r="A31" s="101" t="s">
        <v>57</v>
      </c>
      <c r="B31" s="101"/>
      <c r="C31" s="102"/>
      <c r="D31" s="102"/>
      <c r="E31" s="101"/>
      <c r="F31" s="101"/>
      <c r="G31" s="101"/>
    </row>
    <row r="32" spans="1:7" ht="15.75" x14ac:dyDescent="0.25">
      <c r="A32" s="101" t="s">
        <v>15</v>
      </c>
      <c r="B32" s="101"/>
      <c r="C32" s="102"/>
      <c r="D32" s="102"/>
      <c r="E32" s="101"/>
      <c r="F32" s="101"/>
      <c r="G32" s="101"/>
    </row>
  </sheetData>
  <sortState ref="A5:G27">
    <sortCondition descending="1" ref="F5:F27"/>
  </sortState>
  <mergeCells count="2">
    <mergeCell ref="F2:G2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F31" sqref="F31:I32"/>
    </sheetView>
  </sheetViews>
  <sheetFormatPr defaultRowHeight="15" x14ac:dyDescent="0.25"/>
  <cols>
    <col min="1" max="1" width="19.42578125" style="19" customWidth="1"/>
    <col min="2" max="2" width="14.42578125" style="214" customWidth="1"/>
    <col min="3" max="3" width="5.42578125" style="29" customWidth="1"/>
    <col min="4" max="4" width="8.85546875" style="35" customWidth="1"/>
    <col min="5" max="6" width="7.28515625" style="35" customWidth="1"/>
    <col min="7" max="8" width="8" style="35" customWidth="1"/>
    <col min="9" max="9" width="8.28515625" style="35" customWidth="1"/>
    <col min="10" max="10" width="8.5703125" style="35" customWidth="1"/>
    <col min="11" max="11" width="9.140625" style="306"/>
    <col min="12" max="13" width="9.140625" style="199"/>
  </cols>
  <sheetData>
    <row r="1" spans="1:13" ht="14.1" customHeight="1" x14ac:dyDescent="0.25">
      <c r="A1" s="415" t="s">
        <v>47</v>
      </c>
      <c r="B1" s="416"/>
      <c r="C1" s="416"/>
      <c r="D1" s="416"/>
      <c r="E1" s="416"/>
      <c r="F1" s="416"/>
      <c r="G1" s="416"/>
      <c r="H1" s="416"/>
      <c r="I1" s="416"/>
      <c r="J1" s="417"/>
    </row>
    <row r="2" spans="1:13" ht="14.1" customHeight="1" x14ac:dyDescent="0.25">
      <c r="A2" s="410" t="s">
        <v>35</v>
      </c>
      <c r="B2" s="411"/>
      <c r="C2" s="412"/>
      <c r="D2" s="412"/>
      <c r="E2" s="412"/>
      <c r="F2" s="412"/>
      <c r="G2" s="412"/>
      <c r="H2" s="412"/>
      <c r="I2" s="412"/>
      <c r="J2" s="307"/>
    </row>
    <row r="3" spans="1:13" s="56" customFormat="1" ht="14.1" customHeight="1" x14ac:dyDescent="0.25">
      <c r="A3" s="172"/>
      <c r="B3" s="172"/>
      <c r="C3" s="89"/>
      <c r="D3" s="174" t="s">
        <v>3</v>
      </c>
      <c r="E3" s="174" t="s">
        <v>4</v>
      </c>
      <c r="F3" s="414" t="s">
        <v>8</v>
      </c>
      <c r="G3" s="419"/>
      <c r="H3" s="419"/>
      <c r="I3" s="419"/>
      <c r="J3" s="420"/>
      <c r="K3" s="306"/>
      <c r="L3" s="199"/>
      <c r="M3" s="199"/>
    </row>
    <row r="4" spans="1:13" s="56" customFormat="1" ht="14.1" customHeight="1" x14ac:dyDescent="0.25">
      <c r="A4" s="175" t="s">
        <v>11</v>
      </c>
      <c r="B4" s="294" t="s">
        <v>0</v>
      </c>
      <c r="C4" s="176" t="s">
        <v>16</v>
      </c>
      <c r="D4" s="177" t="s">
        <v>24</v>
      </c>
      <c r="E4" s="177" t="s">
        <v>43</v>
      </c>
      <c r="F4" s="177" t="s">
        <v>27</v>
      </c>
      <c r="G4" s="177" t="s">
        <v>18</v>
      </c>
      <c r="H4" s="177" t="s">
        <v>23</v>
      </c>
      <c r="I4" s="177" t="s">
        <v>203</v>
      </c>
      <c r="J4" s="143" t="s">
        <v>21</v>
      </c>
      <c r="K4" s="306"/>
      <c r="L4" s="199"/>
      <c r="M4" s="199"/>
    </row>
    <row r="5" spans="1:13" ht="14.1" customHeight="1" x14ac:dyDescent="0.25">
      <c r="A5" s="97"/>
      <c r="B5" s="100"/>
      <c r="C5" s="98"/>
      <c r="D5" s="99" t="s">
        <v>5</v>
      </c>
      <c r="E5" s="99" t="s">
        <v>6</v>
      </c>
      <c r="F5" s="413" t="s">
        <v>30</v>
      </c>
      <c r="G5" s="413"/>
      <c r="H5" s="413"/>
      <c r="I5" s="413"/>
      <c r="J5" s="421"/>
    </row>
    <row r="6" spans="1:13" s="56" customFormat="1" ht="14.1" customHeight="1" x14ac:dyDescent="0.25">
      <c r="A6" s="97" t="s">
        <v>126</v>
      </c>
      <c r="B6" s="100" t="s">
        <v>149</v>
      </c>
      <c r="C6" s="98">
        <v>95</v>
      </c>
      <c r="D6" s="99">
        <v>16.899999999999999</v>
      </c>
      <c r="E6" s="99">
        <v>56.940463520000002</v>
      </c>
      <c r="F6" s="316">
        <v>238.64</v>
      </c>
      <c r="G6" s="316">
        <v>252.69</v>
      </c>
      <c r="H6" s="316">
        <v>238.61</v>
      </c>
      <c r="I6" s="316">
        <v>244.54</v>
      </c>
      <c r="J6" s="316">
        <v>232.31</v>
      </c>
      <c r="K6" s="306"/>
      <c r="L6" s="199"/>
      <c r="M6" s="199"/>
    </row>
    <row r="7" spans="1:13" s="56" customFormat="1" ht="14.1" customHeight="1" x14ac:dyDescent="0.25">
      <c r="A7" s="97" t="s">
        <v>126</v>
      </c>
      <c r="B7" s="100" t="s">
        <v>179</v>
      </c>
      <c r="C7" s="98">
        <v>100</v>
      </c>
      <c r="D7" s="99">
        <v>17.8</v>
      </c>
      <c r="E7" s="99">
        <v>57.116340600000001</v>
      </c>
      <c r="F7" s="316">
        <v>225.25</v>
      </c>
      <c r="G7" s="316">
        <v>256.72000000000003</v>
      </c>
      <c r="H7" s="316">
        <v>213.09</v>
      </c>
      <c r="I7" s="316">
        <v>238.29</v>
      </c>
      <c r="J7" s="316" t="s">
        <v>66</v>
      </c>
      <c r="K7" s="306"/>
      <c r="L7" s="199"/>
      <c r="M7" s="199"/>
    </row>
    <row r="8" spans="1:13" s="56" customFormat="1" ht="14.1" customHeight="1" x14ac:dyDescent="0.25">
      <c r="A8" s="246" t="s">
        <v>180</v>
      </c>
      <c r="B8" s="247" t="s">
        <v>181</v>
      </c>
      <c r="C8" s="248">
        <v>95</v>
      </c>
      <c r="D8" s="249">
        <v>15.324999999999999</v>
      </c>
      <c r="E8" s="249">
        <v>57.539709999999999</v>
      </c>
      <c r="F8" s="317">
        <v>224.16</v>
      </c>
      <c r="G8" s="317">
        <v>239.98</v>
      </c>
      <c r="H8" s="317">
        <v>215.91</v>
      </c>
      <c r="I8" s="317">
        <v>234.83</v>
      </c>
      <c r="J8" s="317" t="s">
        <v>66</v>
      </c>
      <c r="K8" s="306"/>
      <c r="L8" s="199"/>
      <c r="M8" s="199"/>
    </row>
    <row r="9" spans="1:13" s="56" customFormat="1" ht="14.1" customHeight="1" x14ac:dyDescent="0.25">
      <c r="A9" s="97" t="s">
        <v>71</v>
      </c>
      <c r="B9" s="100" t="s">
        <v>182</v>
      </c>
      <c r="C9" s="98">
        <v>95</v>
      </c>
      <c r="D9" s="99">
        <v>16.225000000000001</v>
      </c>
      <c r="E9" s="99">
        <v>58.326078500000001</v>
      </c>
      <c r="F9" s="316">
        <v>226.72</v>
      </c>
      <c r="G9" s="316">
        <v>235.21</v>
      </c>
      <c r="H9" s="316">
        <v>208.48</v>
      </c>
      <c r="I9" s="316">
        <v>232.69</v>
      </c>
      <c r="J9" s="316">
        <v>218.58499999999998</v>
      </c>
      <c r="K9" s="306"/>
      <c r="L9" s="199"/>
      <c r="M9" s="199"/>
    </row>
    <row r="10" spans="1:13" s="56" customFormat="1" ht="14.1" customHeight="1" x14ac:dyDescent="0.25">
      <c r="A10" s="97" t="s">
        <v>126</v>
      </c>
      <c r="B10" s="100" t="s">
        <v>183</v>
      </c>
      <c r="C10" s="98">
        <v>97</v>
      </c>
      <c r="D10" s="99">
        <v>16.7</v>
      </c>
      <c r="E10" s="99">
        <v>56.943780000000004</v>
      </c>
      <c r="F10" s="316">
        <v>234.69</v>
      </c>
      <c r="G10" s="316">
        <v>232.71</v>
      </c>
      <c r="H10" s="316">
        <v>200.74</v>
      </c>
      <c r="I10" s="316">
        <v>232.46</v>
      </c>
      <c r="J10" s="316">
        <v>225.42000000000002</v>
      </c>
      <c r="K10" s="306"/>
      <c r="L10" s="199"/>
      <c r="M10" s="199"/>
    </row>
    <row r="11" spans="1:13" s="56" customFormat="1" ht="14.1" customHeight="1" x14ac:dyDescent="0.25">
      <c r="A11" s="246" t="s">
        <v>171</v>
      </c>
      <c r="B11" s="247" t="s">
        <v>184</v>
      </c>
      <c r="C11" s="248">
        <v>97</v>
      </c>
      <c r="D11" s="249">
        <v>16.574999999999999</v>
      </c>
      <c r="E11" s="249">
        <v>57.810987699999998</v>
      </c>
      <c r="F11" s="317">
        <v>219.33</v>
      </c>
      <c r="G11" s="317">
        <v>243.91</v>
      </c>
      <c r="H11" s="317">
        <v>213.73</v>
      </c>
      <c r="I11" s="317">
        <v>231.9</v>
      </c>
      <c r="J11" s="317">
        <v>222.28</v>
      </c>
      <c r="K11" s="306"/>
      <c r="L11" s="199"/>
      <c r="M11" s="199"/>
    </row>
    <row r="12" spans="1:13" s="56" customFormat="1" ht="14.1" customHeight="1" x14ac:dyDescent="0.25">
      <c r="A12" s="97" t="s">
        <v>114</v>
      </c>
      <c r="B12" s="100" t="s">
        <v>185</v>
      </c>
      <c r="C12" s="98">
        <v>98</v>
      </c>
      <c r="D12" s="99">
        <v>16.912500000000001</v>
      </c>
      <c r="E12" s="99">
        <v>57.481412500000005</v>
      </c>
      <c r="F12" s="316">
        <v>224.42</v>
      </c>
      <c r="G12" s="316">
        <v>239.45</v>
      </c>
      <c r="H12" s="316">
        <v>191.06</v>
      </c>
      <c r="I12" s="316">
        <v>231.06</v>
      </c>
      <c r="J12" s="316" t="s">
        <v>66</v>
      </c>
      <c r="K12" s="306"/>
      <c r="L12" s="199"/>
      <c r="M12" s="199"/>
    </row>
    <row r="13" spans="1:13" s="56" customFormat="1" ht="14.1" customHeight="1" x14ac:dyDescent="0.25">
      <c r="A13" s="97" t="s">
        <v>71</v>
      </c>
      <c r="B13" s="100" t="s">
        <v>186</v>
      </c>
      <c r="C13" s="98">
        <v>98</v>
      </c>
      <c r="D13" s="99">
        <v>16.274999999999999</v>
      </c>
      <c r="E13" s="99">
        <v>58.478740219999999</v>
      </c>
      <c r="F13" s="316">
        <v>216.28</v>
      </c>
      <c r="G13" s="316">
        <v>244.46</v>
      </c>
      <c r="H13" s="316">
        <v>222.91</v>
      </c>
      <c r="I13" s="316">
        <v>229.79</v>
      </c>
      <c r="J13" s="316">
        <v>220.88499999999999</v>
      </c>
      <c r="K13" s="306"/>
      <c r="L13" s="199"/>
      <c r="M13" s="199"/>
    </row>
    <row r="14" spans="1:13" s="56" customFormat="1" ht="14.1" customHeight="1" x14ac:dyDescent="0.25">
      <c r="A14" s="246" t="s">
        <v>65</v>
      </c>
      <c r="B14" s="247" t="s">
        <v>187</v>
      </c>
      <c r="C14" s="248">
        <v>96</v>
      </c>
      <c r="D14" s="249">
        <v>15.65</v>
      </c>
      <c r="E14" s="249">
        <v>57.978210840000003</v>
      </c>
      <c r="F14" s="317">
        <v>221.34</v>
      </c>
      <c r="G14" s="317">
        <v>235.19</v>
      </c>
      <c r="H14" s="317">
        <v>224.05</v>
      </c>
      <c r="I14" s="317">
        <v>228.7</v>
      </c>
      <c r="J14" s="317" t="s">
        <v>66</v>
      </c>
      <c r="K14" s="306"/>
      <c r="L14" s="199"/>
      <c r="M14" s="199"/>
    </row>
    <row r="15" spans="1:13" s="56" customFormat="1" ht="14.1" customHeight="1" x14ac:dyDescent="0.25">
      <c r="A15" s="97" t="s">
        <v>90</v>
      </c>
      <c r="B15" s="100" t="s">
        <v>188</v>
      </c>
      <c r="C15" s="98">
        <v>96</v>
      </c>
      <c r="D15" s="99">
        <v>16.425000000000001</v>
      </c>
      <c r="E15" s="99">
        <v>58.207669800000005</v>
      </c>
      <c r="F15" s="316">
        <v>215.2</v>
      </c>
      <c r="G15" s="316">
        <v>242.51</v>
      </c>
      <c r="H15" s="316">
        <v>207.13</v>
      </c>
      <c r="I15" s="316">
        <v>227.4</v>
      </c>
      <c r="J15" s="316">
        <v>224.30500000000001</v>
      </c>
      <c r="K15" s="306"/>
      <c r="L15" s="199"/>
      <c r="M15" s="199"/>
    </row>
    <row r="16" spans="1:13" s="56" customFormat="1" ht="14.1" customHeight="1" x14ac:dyDescent="0.25">
      <c r="A16" s="97" t="s">
        <v>126</v>
      </c>
      <c r="B16" s="100" t="s">
        <v>189</v>
      </c>
      <c r="C16" s="98">
        <v>96</v>
      </c>
      <c r="D16" s="99">
        <v>16.55</v>
      </c>
      <c r="E16" s="99">
        <v>59.418184999999994</v>
      </c>
      <c r="F16" s="316">
        <v>217.62</v>
      </c>
      <c r="G16" s="316">
        <v>235.9</v>
      </c>
      <c r="H16" s="316">
        <v>204.58</v>
      </c>
      <c r="I16" s="316">
        <v>227.08</v>
      </c>
      <c r="J16" s="316">
        <v>217.685</v>
      </c>
      <c r="K16" s="306"/>
      <c r="L16" s="199"/>
      <c r="M16" s="199"/>
    </row>
    <row r="17" spans="1:13" s="56" customFormat="1" ht="14.1" customHeight="1" x14ac:dyDescent="0.25">
      <c r="A17" s="246" t="s">
        <v>202</v>
      </c>
      <c r="B17" s="247" t="s">
        <v>190</v>
      </c>
      <c r="C17" s="248">
        <v>98</v>
      </c>
      <c r="D17" s="249">
        <v>16.612500000000001</v>
      </c>
      <c r="E17" s="249">
        <v>57.714602499999998</v>
      </c>
      <c r="F17" s="317">
        <v>207.88</v>
      </c>
      <c r="G17" s="317">
        <v>245.41</v>
      </c>
      <c r="H17" s="317">
        <v>199.54</v>
      </c>
      <c r="I17" s="317">
        <v>225.03</v>
      </c>
      <c r="J17" s="317">
        <v>226.97499999999999</v>
      </c>
      <c r="K17" s="306"/>
      <c r="L17" s="199"/>
      <c r="M17" s="199"/>
    </row>
    <row r="18" spans="1:13" s="56" customFormat="1" ht="14.1" customHeight="1" x14ac:dyDescent="0.25">
      <c r="A18" s="97" t="s">
        <v>166</v>
      </c>
      <c r="B18" s="100" t="s">
        <v>191</v>
      </c>
      <c r="C18" s="98">
        <v>96</v>
      </c>
      <c r="D18" s="99">
        <v>16</v>
      </c>
      <c r="E18" s="99">
        <v>58.314315360000002</v>
      </c>
      <c r="F18" s="316">
        <v>218.47</v>
      </c>
      <c r="G18" s="316">
        <v>226.16</v>
      </c>
      <c r="H18" s="316">
        <v>216.93</v>
      </c>
      <c r="I18" s="316">
        <v>222.64</v>
      </c>
      <c r="J18" s="316" t="s">
        <v>66</v>
      </c>
      <c r="K18" s="306"/>
      <c r="L18" s="199"/>
      <c r="M18" s="199"/>
    </row>
    <row r="19" spans="1:13" s="56" customFormat="1" ht="14.1" customHeight="1" x14ac:dyDescent="0.25">
      <c r="A19" s="97" t="s">
        <v>71</v>
      </c>
      <c r="B19" s="100" t="s">
        <v>192</v>
      </c>
      <c r="C19" s="98">
        <v>97</v>
      </c>
      <c r="D19" s="99">
        <v>16.837499999999999</v>
      </c>
      <c r="E19" s="99">
        <v>58.188859140000005</v>
      </c>
      <c r="F19" s="316">
        <v>210.96</v>
      </c>
      <c r="G19" s="316">
        <v>234.2</v>
      </c>
      <c r="H19" s="316">
        <v>209.59</v>
      </c>
      <c r="I19" s="316">
        <v>221.59</v>
      </c>
      <c r="J19" s="316">
        <v>219.94499999999999</v>
      </c>
      <c r="K19" s="306"/>
      <c r="L19" s="199"/>
      <c r="M19" s="199"/>
    </row>
    <row r="20" spans="1:13" s="56" customFormat="1" ht="14.1" customHeight="1" x14ac:dyDescent="0.25">
      <c r="A20" s="246" t="s">
        <v>202</v>
      </c>
      <c r="B20" s="247" t="s">
        <v>193</v>
      </c>
      <c r="C20" s="248">
        <v>98</v>
      </c>
      <c r="D20" s="249">
        <v>16.1875</v>
      </c>
      <c r="E20" s="249">
        <v>58.569632499999997</v>
      </c>
      <c r="F20" s="317">
        <v>215.36</v>
      </c>
      <c r="G20" s="320">
        <v>223.32</v>
      </c>
      <c r="H20" s="320">
        <v>202.43</v>
      </c>
      <c r="I20" s="320">
        <v>219.36</v>
      </c>
      <c r="J20" s="321" t="s">
        <v>66</v>
      </c>
      <c r="K20" s="306"/>
      <c r="L20" s="199"/>
      <c r="M20" s="199"/>
    </row>
    <row r="21" spans="1:13" ht="14.1" customHeight="1" x14ac:dyDescent="0.25">
      <c r="A21" s="97" t="s">
        <v>126</v>
      </c>
      <c r="B21" s="100" t="s">
        <v>194</v>
      </c>
      <c r="C21" s="98">
        <v>98</v>
      </c>
      <c r="D21" s="99">
        <v>17.475000000000001</v>
      </c>
      <c r="E21" s="99">
        <v>57.474935000000002</v>
      </c>
      <c r="F21" s="329">
        <v>206.18</v>
      </c>
      <c r="G21" s="329">
        <v>235.95</v>
      </c>
      <c r="H21" s="329">
        <v>206.41</v>
      </c>
      <c r="I21" s="330">
        <v>219.26</v>
      </c>
      <c r="J21" s="319" t="s">
        <v>66</v>
      </c>
    </row>
    <row r="22" spans="1:13" ht="14.1" customHeight="1" x14ac:dyDescent="0.25">
      <c r="A22" s="97" t="s">
        <v>180</v>
      </c>
      <c r="B22" s="100" t="s">
        <v>195</v>
      </c>
      <c r="C22" s="98">
        <v>96</v>
      </c>
      <c r="D22" s="99">
        <v>15.6625</v>
      </c>
      <c r="E22" s="99">
        <v>57.410160000000005</v>
      </c>
      <c r="F22" s="316">
        <v>212.98</v>
      </c>
      <c r="G22" s="318">
        <v>219.19</v>
      </c>
      <c r="H22" s="318">
        <v>224.69</v>
      </c>
      <c r="I22" s="318">
        <v>217.66</v>
      </c>
      <c r="J22" s="319" t="s">
        <v>66</v>
      </c>
    </row>
    <row r="23" spans="1:13" ht="14.1" customHeight="1" x14ac:dyDescent="0.25">
      <c r="A23" s="246" t="s">
        <v>114</v>
      </c>
      <c r="B23" s="247" t="s">
        <v>196</v>
      </c>
      <c r="C23" s="248">
        <v>96</v>
      </c>
      <c r="D23" s="249">
        <v>15.925000000000001</v>
      </c>
      <c r="E23" s="249">
        <v>57.849438140000004</v>
      </c>
      <c r="F23" s="317">
        <v>199.51</v>
      </c>
      <c r="G23" s="320">
        <v>235.28</v>
      </c>
      <c r="H23" s="320">
        <v>232.37</v>
      </c>
      <c r="I23" s="331">
        <v>217.45</v>
      </c>
      <c r="J23" s="321" t="s">
        <v>66</v>
      </c>
    </row>
    <row r="24" spans="1:13" ht="14.1" customHeight="1" x14ac:dyDescent="0.25">
      <c r="A24" s="97" t="s">
        <v>71</v>
      </c>
      <c r="B24" s="100" t="s">
        <v>197</v>
      </c>
      <c r="C24" s="98">
        <v>96</v>
      </c>
      <c r="D24" s="99">
        <v>16.512499999999999</v>
      </c>
      <c r="E24" s="99">
        <v>57.623917500000005</v>
      </c>
      <c r="F24" s="329">
        <v>208.41</v>
      </c>
      <c r="G24" s="329">
        <v>226.7</v>
      </c>
      <c r="H24" s="329">
        <v>192.84</v>
      </c>
      <c r="I24" s="330">
        <v>216.89</v>
      </c>
      <c r="J24" s="319">
        <v>215.99</v>
      </c>
    </row>
    <row r="25" spans="1:13" ht="14.1" customHeight="1" x14ac:dyDescent="0.25">
      <c r="A25" s="97" t="s">
        <v>65</v>
      </c>
      <c r="B25" s="100" t="s">
        <v>198</v>
      </c>
      <c r="C25" s="98">
        <v>98</v>
      </c>
      <c r="D25" s="99">
        <v>15.95</v>
      </c>
      <c r="E25" s="99">
        <v>58.777948899999998</v>
      </c>
      <c r="F25" s="316">
        <v>209.3</v>
      </c>
      <c r="G25" s="318">
        <v>222.89</v>
      </c>
      <c r="H25" s="318">
        <v>200.18</v>
      </c>
      <c r="I25" s="318">
        <v>216.44</v>
      </c>
      <c r="J25" s="319">
        <v>209.63</v>
      </c>
    </row>
    <row r="26" spans="1:13" ht="14.1" customHeight="1" x14ac:dyDescent="0.25">
      <c r="A26" s="246" t="s">
        <v>180</v>
      </c>
      <c r="B26" s="247" t="s">
        <v>199</v>
      </c>
      <c r="C26" s="248">
        <v>98</v>
      </c>
      <c r="D26" s="249">
        <v>17.625</v>
      </c>
      <c r="E26" s="249">
        <v>57.236822099999998</v>
      </c>
      <c r="F26" s="332">
        <v>208.41</v>
      </c>
      <c r="G26" s="332">
        <v>221.19</v>
      </c>
      <c r="H26" s="332">
        <v>199.34</v>
      </c>
      <c r="I26" s="331">
        <v>215.49</v>
      </c>
      <c r="J26" s="321" t="s">
        <v>66</v>
      </c>
    </row>
    <row r="27" spans="1:13" ht="14.1" customHeight="1" x14ac:dyDescent="0.25">
      <c r="A27" s="19" t="s">
        <v>141</v>
      </c>
      <c r="B27" s="214" t="s">
        <v>200</v>
      </c>
      <c r="C27" s="29">
        <v>95</v>
      </c>
      <c r="D27" s="35">
        <v>15.762499999999999</v>
      </c>
      <c r="E27" s="35">
        <v>57.572097499999998</v>
      </c>
      <c r="F27" s="330">
        <v>192.95</v>
      </c>
      <c r="G27" s="330">
        <v>232.44</v>
      </c>
      <c r="H27" s="330">
        <v>180.81</v>
      </c>
      <c r="I27" s="330">
        <v>214.51</v>
      </c>
      <c r="J27" s="319" t="s">
        <v>66</v>
      </c>
    </row>
    <row r="28" spans="1:13" ht="14.1" customHeight="1" x14ac:dyDescent="0.25">
      <c r="A28" s="97" t="s">
        <v>90</v>
      </c>
      <c r="B28" s="100" t="s">
        <v>201</v>
      </c>
      <c r="C28" s="98">
        <v>98</v>
      </c>
      <c r="D28" s="99">
        <v>15.8375</v>
      </c>
      <c r="E28" s="99">
        <v>57.088875999999999</v>
      </c>
      <c r="F28" s="316">
        <v>201.26</v>
      </c>
      <c r="G28" s="318">
        <v>227.45</v>
      </c>
      <c r="H28" s="318">
        <v>228.4</v>
      </c>
      <c r="I28" s="318">
        <v>214.19</v>
      </c>
      <c r="J28" s="319">
        <v>212.84</v>
      </c>
    </row>
    <row r="29" spans="1:13" ht="14.1" customHeight="1" x14ac:dyDescent="0.25">
      <c r="A29" s="31" t="s">
        <v>7</v>
      </c>
      <c r="B29" s="238"/>
      <c r="C29" s="239"/>
      <c r="D29" s="240">
        <v>16.422826086956523</v>
      </c>
      <c r="E29" s="240">
        <v>57.828834057391298</v>
      </c>
      <c r="F29" s="324">
        <v>210.13187499999998</v>
      </c>
      <c r="G29" s="324">
        <v>231.76499999999999</v>
      </c>
      <c r="H29" s="324">
        <v>209.51250000000002</v>
      </c>
      <c r="I29" s="324">
        <v>225.1847826086956</v>
      </c>
      <c r="J29" s="324">
        <f>AVERAGE(J6:J28)</f>
        <v>220.57083333333335</v>
      </c>
    </row>
    <row r="30" spans="1:13" ht="14.1" customHeight="1" x14ac:dyDescent="0.25">
      <c r="A30" s="16" t="s">
        <v>13</v>
      </c>
      <c r="B30" s="106"/>
      <c r="C30" s="34"/>
      <c r="D30" s="33">
        <v>4</v>
      </c>
      <c r="E30" s="33">
        <v>2.2000000000000002</v>
      </c>
      <c r="F30" s="323">
        <v>12.8</v>
      </c>
      <c r="G30" s="323">
        <v>13.4</v>
      </c>
      <c r="H30" s="323">
        <v>5.4</v>
      </c>
      <c r="I30" s="323">
        <v>6.3</v>
      </c>
      <c r="J30" s="322" t="s">
        <v>66</v>
      </c>
    </row>
    <row r="31" spans="1:13" ht="14.1" customHeight="1" x14ac:dyDescent="0.25">
      <c r="A31" s="16" t="s">
        <v>25</v>
      </c>
      <c r="B31" s="106"/>
      <c r="C31" s="34"/>
      <c r="D31" s="33">
        <v>1.2</v>
      </c>
      <c r="E31" s="33">
        <v>2</v>
      </c>
      <c r="F31" s="323">
        <v>20.535173999999998</v>
      </c>
      <c r="G31" s="323">
        <v>19.996416</v>
      </c>
      <c r="H31" s="323">
        <v>39.864528</v>
      </c>
      <c r="I31" s="323">
        <v>14.3</v>
      </c>
      <c r="J31" s="319" t="s">
        <v>66</v>
      </c>
    </row>
    <row r="32" spans="1:13" ht="14.1" customHeight="1" x14ac:dyDescent="0.25">
      <c r="A32" s="295" t="s">
        <v>17</v>
      </c>
      <c r="B32" s="135"/>
      <c r="C32" s="136"/>
      <c r="D32" s="144">
        <v>1</v>
      </c>
      <c r="E32" s="144">
        <v>1.6</v>
      </c>
      <c r="F32" s="326">
        <v>17.216358</v>
      </c>
      <c r="G32" s="326">
        <v>16.764671999999997</v>
      </c>
      <c r="H32" s="327">
        <v>33.421776000000001</v>
      </c>
      <c r="I32" s="328">
        <v>12</v>
      </c>
      <c r="J32" s="328" t="s">
        <v>66</v>
      </c>
    </row>
    <row r="33" spans="1:11" ht="14.1" customHeight="1" x14ac:dyDescent="0.25">
      <c r="A33" s="418" t="s">
        <v>45</v>
      </c>
      <c r="B33" s="418"/>
      <c r="C33" s="418"/>
      <c r="D33" s="418"/>
      <c r="E33" s="418"/>
      <c r="F33" s="418"/>
      <c r="G33" s="418"/>
      <c r="H33" s="418"/>
      <c r="I33" s="418"/>
      <c r="J33" s="418"/>
    </row>
    <row r="34" spans="1:11" ht="14.1" customHeight="1" x14ac:dyDescent="0.25">
      <c r="A34" s="314" t="s">
        <v>46</v>
      </c>
      <c r="B34" s="314"/>
      <c r="C34" s="314"/>
      <c r="D34" s="314"/>
      <c r="E34" s="314"/>
      <c r="F34" s="314"/>
      <c r="G34" s="314"/>
      <c r="H34" s="314"/>
      <c r="I34" s="314"/>
      <c r="J34" s="314"/>
    </row>
    <row r="35" spans="1:11" ht="14.1" customHeight="1" x14ac:dyDescent="0.25">
      <c r="A35" s="19" t="s">
        <v>15</v>
      </c>
      <c r="D35" s="178"/>
      <c r="E35" s="178"/>
      <c r="F35" s="178"/>
      <c r="G35" s="178"/>
      <c r="H35" s="178"/>
      <c r="I35" s="178"/>
      <c r="J35" s="306"/>
    </row>
    <row r="36" spans="1:11" ht="14.1" customHeight="1" x14ac:dyDescent="0.25">
      <c r="A36" s="19" t="s">
        <v>147</v>
      </c>
      <c r="D36" s="178"/>
      <c r="E36" s="178"/>
      <c r="F36" s="178"/>
      <c r="G36" s="178"/>
      <c r="H36" s="178"/>
      <c r="I36" s="178"/>
      <c r="J36" s="306"/>
    </row>
    <row r="37" spans="1:11" ht="14.1" customHeight="1" x14ac:dyDescent="0.25">
      <c r="A37" s="166" t="s">
        <v>204</v>
      </c>
      <c r="D37" s="178"/>
      <c r="E37" s="178"/>
      <c r="F37" s="178"/>
      <c r="G37" s="178"/>
      <c r="H37" s="178"/>
      <c r="I37" s="178"/>
      <c r="J37" s="29"/>
      <c r="K37" s="19"/>
    </row>
    <row r="38" spans="1:11" ht="14.1" customHeight="1" x14ac:dyDescent="0.25">
      <c r="A38" s="409"/>
      <c r="B38" s="409"/>
      <c r="C38" s="409"/>
      <c r="D38" s="409"/>
      <c r="E38" s="409"/>
      <c r="F38" s="409"/>
      <c r="G38" s="409"/>
      <c r="H38" s="409"/>
      <c r="I38" s="409"/>
      <c r="J38" s="409"/>
    </row>
    <row r="39" spans="1:11" ht="14.1" customHeight="1" x14ac:dyDescent="0.25">
      <c r="J39" s="306"/>
    </row>
    <row r="40" spans="1:11" ht="14.1" customHeight="1" x14ac:dyDescent="0.25">
      <c r="J40" s="306"/>
    </row>
  </sheetData>
  <sheetProtection password="905B" sheet="1" objects="1" scenarios="1"/>
  <sortState ref="A7:J31">
    <sortCondition descending="1" ref="I7:I31"/>
  </sortState>
  <mergeCells count="6">
    <mergeCell ref="A38:J38"/>
    <mergeCell ref="A2:I2"/>
    <mergeCell ref="F3:J3"/>
    <mergeCell ref="F5:J5"/>
    <mergeCell ref="A1:J1"/>
    <mergeCell ref="A33:J33"/>
  </mergeCells>
  <pageMargins left="0.5" right="0.5" top="0.5" bottom="0.4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B12" sqref="B12"/>
    </sheetView>
  </sheetViews>
  <sheetFormatPr defaultRowHeight="15" x14ac:dyDescent="0.25"/>
  <cols>
    <col min="1" max="1" width="17.140625" style="19" customWidth="1"/>
    <col min="2" max="2" width="14" style="214" customWidth="1"/>
    <col min="3" max="3" width="7" style="29" customWidth="1"/>
    <col min="4" max="4" width="9.140625" style="35" customWidth="1"/>
    <col min="5" max="5" width="8.140625" style="35" customWidth="1"/>
    <col min="6" max="6" width="7.7109375" style="35" customWidth="1"/>
    <col min="7" max="8" width="7.5703125" style="35" customWidth="1"/>
    <col min="9" max="9" width="8.140625" style="35" customWidth="1"/>
    <col min="10" max="10" width="8.7109375" style="35" customWidth="1"/>
    <col min="11" max="11" width="9.140625" style="19"/>
    <col min="12" max="13" width="9.140625" style="101"/>
  </cols>
  <sheetData>
    <row r="1" spans="1:13" ht="14.1" customHeight="1" x14ac:dyDescent="0.25">
      <c r="A1" s="422" t="s">
        <v>48</v>
      </c>
      <c r="B1" s="423"/>
      <c r="C1" s="423"/>
      <c r="D1" s="423"/>
      <c r="E1" s="423"/>
      <c r="F1" s="423"/>
      <c r="G1" s="423"/>
      <c r="H1" s="423"/>
      <c r="I1" s="423"/>
      <c r="J1" s="226"/>
    </row>
    <row r="2" spans="1:13" ht="14.1" customHeight="1" x14ac:dyDescent="0.25">
      <c r="A2" s="410" t="s">
        <v>35</v>
      </c>
      <c r="B2" s="411"/>
      <c r="C2" s="412"/>
      <c r="D2" s="412"/>
      <c r="E2" s="412"/>
      <c r="F2" s="412"/>
      <c r="G2" s="412"/>
      <c r="H2" s="412"/>
      <c r="I2" s="412"/>
      <c r="J2" s="227"/>
    </row>
    <row r="3" spans="1:13" s="56" customFormat="1" ht="14.1" customHeight="1" x14ac:dyDescent="0.25">
      <c r="A3" s="171"/>
      <c r="B3" s="172"/>
      <c r="C3" s="173"/>
      <c r="D3" s="174" t="s">
        <v>3</v>
      </c>
      <c r="E3" s="174" t="s">
        <v>4</v>
      </c>
      <c r="F3" s="425" t="s">
        <v>8</v>
      </c>
      <c r="G3" s="425"/>
      <c r="H3" s="425"/>
      <c r="I3" s="425"/>
      <c r="J3" s="425"/>
      <c r="K3" s="19"/>
      <c r="L3" s="101"/>
      <c r="M3" s="101"/>
    </row>
    <row r="4" spans="1:13" ht="15" customHeight="1" x14ac:dyDescent="0.25">
      <c r="A4" s="175" t="s">
        <v>11</v>
      </c>
      <c r="B4" s="294" t="s">
        <v>0</v>
      </c>
      <c r="C4" s="194" t="s">
        <v>16</v>
      </c>
      <c r="D4" s="296" t="s">
        <v>24</v>
      </c>
      <c r="E4" s="296" t="s">
        <v>43</v>
      </c>
      <c r="F4" s="228" t="s">
        <v>41</v>
      </c>
      <c r="G4" s="228" t="s">
        <v>31</v>
      </c>
      <c r="H4" s="138" t="s">
        <v>26</v>
      </c>
      <c r="I4" s="268" t="s">
        <v>42</v>
      </c>
      <c r="J4" s="138" t="s">
        <v>21</v>
      </c>
    </row>
    <row r="5" spans="1:13" ht="15" customHeight="1" x14ac:dyDescent="0.25">
      <c r="A5" s="97"/>
      <c r="B5" s="100"/>
      <c r="C5" s="98"/>
      <c r="D5" s="203" t="s">
        <v>5</v>
      </c>
      <c r="E5" s="203" t="s">
        <v>6</v>
      </c>
      <c r="F5" s="424" t="s">
        <v>38</v>
      </c>
      <c r="G5" s="424"/>
      <c r="H5" s="424"/>
      <c r="I5" s="424"/>
      <c r="J5" s="424"/>
    </row>
    <row r="6" spans="1:13" s="56" customFormat="1" ht="15" customHeight="1" x14ac:dyDescent="0.25">
      <c r="A6" s="97" t="s">
        <v>90</v>
      </c>
      <c r="B6" s="100" t="s">
        <v>128</v>
      </c>
      <c r="C6" s="98">
        <v>85</v>
      </c>
      <c r="D6" s="203">
        <v>16.7667</v>
      </c>
      <c r="E6" s="203">
        <v>56.909216060000006</v>
      </c>
      <c r="F6" s="334">
        <v>247.95</v>
      </c>
      <c r="G6" s="334">
        <v>215.37</v>
      </c>
      <c r="H6" s="334">
        <v>161.91</v>
      </c>
      <c r="I6" s="334">
        <v>209.38</v>
      </c>
      <c r="J6" s="334" t="s">
        <v>66</v>
      </c>
      <c r="K6" s="19"/>
      <c r="L6" s="101"/>
      <c r="M6" s="101"/>
    </row>
    <row r="7" spans="1:13" s="56" customFormat="1" ht="15" customHeight="1" x14ac:dyDescent="0.25">
      <c r="A7" s="97" t="s">
        <v>71</v>
      </c>
      <c r="B7" s="100" t="s">
        <v>124</v>
      </c>
      <c r="C7" s="98">
        <v>85</v>
      </c>
      <c r="D7" s="203">
        <v>18.908300000000001</v>
      </c>
      <c r="E7" s="203">
        <v>55.946245000000005</v>
      </c>
      <c r="F7" s="334">
        <v>223.66</v>
      </c>
      <c r="G7" s="334">
        <v>191.7</v>
      </c>
      <c r="H7" s="334">
        <v>161.58000000000001</v>
      </c>
      <c r="I7" s="334">
        <v>192.97</v>
      </c>
      <c r="J7" s="334" t="s">
        <v>66</v>
      </c>
      <c r="K7" s="19"/>
      <c r="L7" s="101"/>
      <c r="M7" s="101"/>
    </row>
    <row r="8" spans="1:13" s="56" customFormat="1" ht="15" customHeight="1" x14ac:dyDescent="0.25">
      <c r="A8" s="246" t="s">
        <v>141</v>
      </c>
      <c r="B8" s="247" t="s">
        <v>142</v>
      </c>
      <c r="C8" s="248">
        <v>87</v>
      </c>
      <c r="D8" s="300">
        <v>18.375</v>
      </c>
      <c r="E8" s="300">
        <v>56.403971060000003</v>
      </c>
      <c r="F8" s="335">
        <v>226.93</v>
      </c>
      <c r="G8" s="335">
        <v>193.05</v>
      </c>
      <c r="H8" s="335">
        <v>156.18</v>
      </c>
      <c r="I8" s="335">
        <v>191.49</v>
      </c>
      <c r="J8" s="335" t="s">
        <v>66</v>
      </c>
      <c r="K8" s="19"/>
      <c r="L8" s="101"/>
      <c r="M8" s="101"/>
    </row>
    <row r="9" spans="1:13" s="56" customFormat="1" ht="15" customHeight="1" x14ac:dyDescent="0.25">
      <c r="A9" s="97" t="s">
        <v>71</v>
      </c>
      <c r="B9" s="100" t="s">
        <v>130</v>
      </c>
      <c r="C9" s="98">
        <v>85</v>
      </c>
      <c r="D9" s="203">
        <v>18.666699999999999</v>
      </c>
      <c r="E9" s="203">
        <v>56.94808106</v>
      </c>
      <c r="F9" s="334">
        <v>224.65</v>
      </c>
      <c r="G9" s="334">
        <v>193.42</v>
      </c>
      <c r="H9" s="334">
        <v>153.04</v>
      </c>
      <c r="I9" s="334">
        <v>191.04</v>
      </c>
      <c r="J9" s="334">
        <v>192.83499999999998</v>
      </c>
      <c r="K9" s="19"/>
      <c r="L9" s="101"/>
      <c r="M9" s="101"/>
    </row>
    <row r="10" spans="1:13" s="56" customFormat="1" ht="15" customHeight="1" x14ac:dyDescent="0.25">
      <c r="A10" s="97" t="s">
        <v>90</v>
      </c>
      <c r="B10" s="100" t="s">
        <v>125</v>
      </c>
      <c r="C10" s="98">
        <v>86</v>
      </c>
      <c r="D10" s="203">
        <v>17.833300000000001</v>
      </c>
      <c r="E10" s="203">
        <v>56.861748939999998</v>
      </c>
      <c r="F10" s="334">
        <v>242.15</v>
      </c>
      <c r="G10" s="334">
        <v>174.08</v>
      </c>
      <c r="H10" s="334">
        <v>160.96</v>
      </c>
      <c r="I10" s="334">
        <v>190.99</v>
      </c>
      <c r="J10" s="334" t="s">
        <v>66</v>
      </c>
      <c r="K10" s="19"/>
      <c r="L10" s="101"/>
      <c r="M10" s="101"/>
    </row>
    <row r="11" spans="1:13" s="56" customFormat="1" ht="15" customHeight="1" x14ac:dyDescent="0.25">
      <c r="A11" s="246" t="s">
        <v>114</v>
      </c>
      <c r="B11" s="247" t="s">
        <v>143</v>
      </c>
      <c r="C11" s="248">
        <v>87</v>
      </c>
      <c r="D11" s="300">
        <v>17.350000000000001</v>
      </c>
      <c r="E11" s="300">
        <v>57.008814100000002</v>
      </c>
      <c r="F11" s="335">
        <v>227.34</v>
      </c>
      <c r="G11" s="335">
        <v>181.32</v>
      </c>
      <c r="H11" s="335">
        <v>147.6</v>
      </c>
      <c r="I11" s="335">
        <v>185.52</v>
      </c>
      <c r="J11" s="335">
        <v>193.48500000000001</v>
      </c>
      <c r="K11" s="19"/>
      <c r="L11" s="101"/>
      <c r="M11" s="101"/>
    </row>
    <row r="12" spans="1:13" s="56" customFormat="1" ht="15" customHeight="1" x14ac:dyDescent="0.25">
      <c r="A12" s="97" t="s">
        <v>114</v>
      </c>
      <c r="B12" s="100" t="s">
        <v>144</v>
      </c>
      <c r="C12" s="98">
        <v>84</v>
      </c>
      <c r="D12" s="203">
        <v>17.675000000000001</v>
      </c>
      <c r="E12" s="203">
        <v>57.431768939999998</v>
      </c>
      <c r="F12" s="334">
        <v>235.1</v>
      </c>
      <c r="G12" s="334">
        <v>158.96</v>
      </c>
      <c r="H12" s="334">
        <v>159.53</v>
      </c>
      <c r="I12" s="334">
        <v>184.32</v>
      </c>
      <c r="J12" s="334">
        <v>193.845</v>
      </c>
      <c r="K12" s="19"/>
      <c r="L12" s="101"/>
      <c r="M12" s="101"/>
    </row>
    <row r="13" spans="1:13" s="56" customFormat="1" ht="15" customHeight="1" x14ac:dyDescent="0.25">
      <c r="A13" s="97" t="s">
        <v>114</v>
      </c>
      <c r="B13" s="100" t="s">
        <v>145</v>
      </c>
      <c r="C13" s="98">
        <v>86</v>
      </c>
      <c r="D13" s="203">
        <v>18.458300000000001</v>
      </c>
      <c r="E13" s="203">
        <v>56.606949999999998</v>
      </c>
      <c r="F13" s="334">
        <v>214.53</v>
      </c>
      <c r="G13" s="334">
        <v>176.04</v>
      </c>
      <c r="H13" s="334">
        <v>159.9</v>
      </c>
      <c r="I13" s="334">
        <v>184.23</v>
      </c>
      <c r="J13" s="334">
        <v>195.345</v>
      </c>
      <c r="K13" s="19"/>
      <c r="L13" s="101"/>
      <c r="M13" s="101"/>
    </row>
    <row r="14" spans="1:13" s="56" customFormat="1" ht="15" customHeight="1" x14ac:dyDescent="0.25">
      <c r="A14" s="246" t="s">
        <v>65</v>
      </c>
      <c r="B14" s="247" t="s">
        <v>134</v>
      </c>
      <c r="C14" s="248">
        <v>87</v>
      </c>
      <c r="D14" s="300">
        <v>17.841699999999999</v>
      </c>
      <c r="E14" s="300">
        <v>56.870351060000004</v>
      </c>
      <c r="F14" s="335">
        <v>218.69</v>
      </c>
      <c r="G14" s="335">
        <v>184.38</v>
      </c>
      <c r="H14" s="335">
        <v>143.03</v>
      </c>
      <c r="I14" s="335">
        <v>183.88</v>
      </c>
      <c r="J14" s="335">
        <v>189.8</v>
      </c>
      <c r="K14" s="19"/>
      <c r="L14" s="101"/>
      <c r="M14" s="101"/>
    </row>
    <row r="15" spans="1:13" s="56" customFormat="1" ht="15" customHeight="1" x14ac:dyDescent="0.25">
      <c r="A15" s="97" t="s">
        <v>118</v>
      </c>
      <c r="B15" s="100" t="s">
        <v>119</v>
      </c>
      <c r="C15" s="98">
        <v>82</v>
      </c>
      <c r="D15" s="203">
        <v>18.8</v>
      </c>
      <c r="E15" s="203">
        <v>57.18127106</v>
      </c>
      <c r="F15" s="334">
        <v>223.3</v>
      </c>
      <c r="G15" s="334">
        <v>168.94</v>
      </c>
      <c r="H15" s="334">
        <v>151.57</v>
      </c>
      <c r="I15" s="334">
        <v>182.09</v>
      </c>
      <c r="J15" s="334" t="s">
        <v>66</v>
      </c>
      <c r="K15" s="19"/>
      <c r="L15" s="101"/>
      <c r="M15" s="101"/>
    </row>
    <row r="16" spans="1:13" s="56" customFormat="1" ht="15" customHeight="1" x14ac:dyDescent="0.25">
      <c r="A16" s="97" t="s">
        <v>115</v>
      </c>
      <c r="B16" s="100">
        <v>3718</v>
      </c>
      <c r="C16" s="98">
        <v>87</v>
      </c>
      <c r="D16" s="203">
        <v>19.258299999999998</v>
      </c>
      <c r="E16" s="203">
        <v>56.835838940000002</v>
      </c>
      <c r="F16" s="334">
        <v>219.11</v>
      </c>
      <c r="G16" s="334">
        <v>174.47</v>
      </c>
      <c r="H16" s="334">
        <v>152.36000000000001</v>
      </c>
      <c r="I16" s="334">
        <v>181.15</v>
      </c>
      <c r="J16" s="334">
        <v>182.19499999999999</v>
      </c>
      <c r="K16" s="19"/>
      <c r="L16" s="101"/>
      <c r="M16" s="101"/>
    </row>
    <row r="17" spans="1:13" s="56" customFormat="1" ht="15" customHeight="1" x14ac:dyDescent="0.25">
      <c r="A17" s="246" t="s">
        <v>71</v>
      </c>
      <c r="B17" s="247" t="s">
        <v>136</v>
      </c>
      <c r="C17" s="248">
        <v>83</v>
      </c>
      <c r="D17" s="300">
        <v>16.491700000000002</v>
      </c>
      <c r="E17" s="300">
        <v>56.736499999999999</v>
      </c>
      <c r="F17" s="335">
        <v>225.87</v>
      </c>
      <c r="G17" s="335">
        <v>167.86</v>
      </c>
      <c r="H17" s="335">
        <v>146.74</v>
      </c>
      <c r="I17" s="335">
        <v>180.62</v>
      </c>
      <c r="J17" s="335">
        <v>193.26</v>
      </c>
      <c r="K17" s="19"/>
      <c r="L17" s="101"/>
      <c r="M17" s="101"/>
    </row>
    <row r="18" spans="1:13" s="56" customFormat="1" ht="15" customHeight="1" x14ac:dyDescent="0.25">
      <c r="A18" s="97" t="s">
        <v>115</v>
      </c>
      <c r="B18" s="100">
        <v>3629</v>
      </c>
      <c r="C18" s="98">
        <v>86</v>
      </c>
      <c r="D18" s="203">
        <v>18.0167</v>
      </c>
      <c r="E18" s="203">
        <v>57.073329999999999</v>
      </c>
      <c r="F18" s="334">
        <v>214.63</v>
      </c>
      <c r="G18" s="334">
        <v>174.45</v>
      </c>
      <c r="H18" s="334">
        <v>150.85</v>
      </c>
      <c r="I18" s="334">
        <v>179.92</v>
      </c>
      <c r="J18" s="334">
        <v>188.36</v>
      </c>
      <c r="K18" s="19"/>
      <c r="L18" s="101"/>
      <c r="M18" s="101"/>
    </row>
    <row r="19" spans="1:13" s="56" customFormat="1" ht="15" customHeight="1" x14ac:dyDescent="0.25">
      <c r="A19" s="97" t="s">
        <v>71</v>
      </c>
      <c r="B19" s="100" t="s">
        <v>129</v>
      </c>
      <c r="C19" s="98">
        <v>83</v>
      </c>
      <c r="D19" s="203">
        <v>17.116700000000002</v>
      </c>
      <c r="E19" s="203">
        <v>57.717815340000001</v>
      </c>
      <c r="F19" s="334">
        <v>230.33</v>
      </c>
      <c r="G19" s="334">
        <v>151.72999999999999</v>
      </c>
      <c r="H19" s="334">
        <v>159.94</v>
      </c>
      <c r="I19" s="334">
        <v>178.74</v>
      </c>
      <c r="J19" s="334">
        <v>194.27500000000001</v>
      </c>
      <c r="K19" s="19"/>
      <c r="L19" s="101"/>
      <c r="M19" s="101"/>
    </row>
    <row r="20" spans="1:13" s="56" customFormat="1" ht="15" customHeight="1" x14ac:dyDescent="0.25">
      <c r="A20" s="246" t="s">
        <v>82</v>
      </c>
      <c r="B20" s="247" t="s">
        <v>146</v>
      </c>
      <c r="C20" s="248">
        <v>83</v>
      </c>
      <c r="D20" s="300">
        <v>17.625</v>
      </c>
      <c r="E20" s="300">
        <v>56.589693940000004</v>
      </c>
      <c r="F20" s="335">
        <v>213.64</v>
      </c>
      <c r="G20" s="335">
        <v>177.71</v>
      </c>
      <c r="H20" s="335">
        <v>138.72999999999999</v>
      </c>
      <c r="I20" s="335">
        <v>176.37</v>
      </c>
      <c r="J20" s="335" t="s">
        <v>66</v>
      </c>
      <c r="K20" s="19"/>
      <c r="L20" s="101"/>
      <c r="M20" s="101"/>
    </row>
    <row r="21" spans="1:13" s="56" customFormat="1" ht="15" customHeight="1" x14ac:dyDescent="0.25">
      <c r="A21" s="97" t="s">
        <v>65</v>
      </c>
      <c r="B21" s="100" t="s">
        <v>131</v>
      </c>
      <c r="C21" s="98">
        <v>84</v>
      </c>
      <c r="D21" s="203">
        <v>18.2333</v>
      </c>
      <c r="E21" s="203">
        <v>57.410160000000005</v>
      </c>
      <c r="F21" s="334">
        <v>219.65</v>
      </c>
      <c r="G21" s="334">
        <v>158.91</v>
      </c>
      <c r="H21" s="334">
        <v>144.93</v>
      </c>
      <c r="I21" s="334">
        <v>174.47</v>
      </c>
      <c r="J21" s="334">
        <v>189.845</v>
      </c>
      <c r="K21" s="19"/>
      <c r="L21" s="101"/>
      <c r="M21" s="101"/>
    </row>
    <row r="22" spans="1:13" s="56" customFormat="1" ht="15" customHeight="1" x14ac:dyDescent="0.25">
      <c r="A22" s="97" t="s">
        <v>65</v>
      </c>
      <c r="B22" s="100" t="s">
        <v>121</v>
      </c>
      <c r="C22" s="98">
        <v>82</v>
      </c>
      <c r="D22" s="203">
        <v>16.774999999999999</v>
      </c>
      <c r="E22" s="203">
        <v>57.310821060000002</v>
      </c>
      <c r="F22" s="334">
        <v>204.01</v>
      </c>
      <c r="G22" s="334">
        <v>164.81</v>
      </c>
      <c r="H22" s="334">
        <v>144.1</v>
      </c>
      <c r="I22" s="334">
        <v>171.3</v>
      </c>
      <c r="J22" s="334" t="s">
        <v>66</v>
      </c>
      <c r="K22" s="19"/>
      <c r="L22" s="101"/>
      <c r="M22" s="101"/>
    </row>
    <row r="23" spans="1:13" ht="15" customHeight="1" x14ac:dyDescent="0.25">
      <c r="A23" s="269" t="s">
        <v>7</v>
      </c>
      <c r="B23" s="238"/>
      <c r="C23" s="239"/>
      <c r="D23" s="240">
        <v>17.893629411764703</v>
      </c>
      <c r="E23" s="240">
        <v>56.931916268235291</v>
      </c>
      <c r="F23" s="324">
        <v>224.20823529411766</v>
      </c>
      <c r="G23" s="324">
        <v>176.89411764705881</v>
      </c>
      <c r="H23" s="324">
        <v>152.52647058823527</v>
      </c>
      <c r="I23" s="324">
        <v>184.6164705882353</v>
      </c>
      <c r="J23" s="325">
        <f>AVERAGE(J9:J22)</f>
        <v>191.3245</v>
      </c>
    </row>
    <row r="24" spans="1:13" s="56" customFormat="1" ht="15" customHeight="1" x14ac:dyDescent="0.25">
      <c r="A24" s="180" t="s">
        <v>13</v>
      </c>
      <c r="B24" s="106"/>
      <c r="C24" s="34"/>
      <c r="D24" s="35">
        <v>8.8000000000000007</v>
      </c>
      <c r="E24" s="35">
        <v>2.6</v>
      </c>
      <c r="F24" s="330">
        <v>5.4</v>
      </c>
      <c r="G24" s="323">
        <v>13.4</v>
      </c>
      <c r="H24" s="323">
        <v>12.8</v>
      </c>
      <c r="I24" s="322">
        <v>10.1</v>
      </c>
      <c r="J24" s="319" t="s">
        <v>66</v>
      </c>
      <c r="K24" s="19"/>
      <c r="L24" s="101"/>
      <c r="M24" s="101"/>
    </row>
    <row r="25" spans="1:13" s="56" customFormat="1" ht="15" customHeight="1" x14ac:dyDescent="0.25">
      <c r="A25" s="180" t="s">
        <v>25</v>
      </c>
      <c r="B25" s="106"/>
      <c r="C25" s="34"/>
      <c r="D25" s="35">
        <v>1.7623979999999999</v>
      </c>
      <c r="E25" s="35">
        <v>1.313334</v>
      </c>
      <c r="F25" s="330">
        <v>17.763371999999997</v>
      </c>
      <c r="G25" s="323">
        <v>33.509717999999999</v>
      </c>
      <c r="H25" s="323">
        <v>26.591994</v>
      </c>
      <c r="I25" s="322">
        <v>19.275299999999998</v>
      </c>
      <c r="J25" s="319" t="s">
        <v>66</v>
      </c>
      <c r="K25" s="19"/>
      <c r="L25" s="101"/>
      <c r="M25" s="101"/>
    </row>
    <row r="26" spans="1:13" s="56" customFormat="1" ht="15" customHeight="1" x14ac:dyDescent="0.25">
      <c r="A26" s="201" t="s">
        <v>17</v>
      </c>
      <c r="B26" s="187"/>
      <c r="C26" s="188"/>
      <c r="D26" s="144">
        <v>1.4775659999999999</v>
      </c>
      <c r="E26" s="144">
        <v>1.101078</v>
      </c>
      <c r="F26" s="328">
        <v>14.892523999999998</v>
      </c>
      <c r="G26" s="341">
        <v>28.094005999999997</v>
      </c>
      <c r="H26" s="341">
        <v>22.294298000000001</v>
      </c>
      <c r="I26" s="342">
        <v>16.1601</v>
      </c>
      <c r="J26" s="328" t="s">
        <v>66</v>
      </c>
      <c r="K26" s="19"/>
      <c r="L26" s="101"/>
      <c r="M26" s="101"/>
    </row>
    <row r="27" spans="1:13" s="56" customFormat="1" ht="15" customHeight="1" x14ac:dyDescent="0.25">
      <c r="A27" s="418" t="s">
        <v>45</v>
      </c>
      <c r="B27" s="418"/>
      <c r="C27" s="418"/>
      <c r="D27" s="418"/>
      <c r="E27" s="418"/>
      <c r="F27" s="418"/>
      <c r="G27" s="418"/>
      <c r="H27" s="418"/>
      <c r="I27" s="418"/>
      <c r="J27" s="418"/>
      <c r="K27" s="19"/>
      <c r="L27" s="101"/>
      <c r="M27" s="101"/>
    </row>
    <row r="28" spans="1:13" s="56" customFormat="1" ht="15" customHeight="1" x14ac:dyDescent="0.25">
      <c r="A28" s="314" t="s">
        <v>46</v>
      </c>
      <c r="B28" s="314"/>
      <c r="C28" s="314"/>
      <c r="D28" s="314"/>
      <c r="E28" s="314"/>
      <c r="F28" s="314"/>
      <c r="G28" s="314"/>
      <c r="H28" s="314"/>
      <c r="I28" s="314"/>
      <c r="J28" s="314"/>
      <c r="K28" s="19"/>
      <c r="L28" s="101"/>
      <c r="M28" s="101"/>
    </row>
    <row r="29" spans="1:13" s="56" customFormat="1" ht="15" customHeight="1" x14ac:dyDescent="0.25">
      <c r="A29" s="19" t="s">
        <v>15</v>
      </c>
      <c r="B29" s="214"/>
      <c r="C29" s="29"/>
      <c r="D29" s="178"/>
      <c r="E29" s="178"/>
      <c r="F29" s="178"/>
      <c r="G29" s="178"/>
      <c r="H29" s="178"/>
      <c r="I29" s="178"/>
      <c r="J29" s="306"/>
      <c r="K29" s="19"/>
      <c r="L29" s="101"/>
      <c r="M29" s="101"/>
    </row>
    <row r="30" spans="1:13" ht="15" customHeight="1" x14ac:dyDescent="0.25">
      <c r="A30" s="19" t="s">
        <v>147</v>
      </c>
      <c r="D30" s="178"/>
      <c r="E30" s="178"/>
      <c r="F30" s="178"/>
      <c r="G30" s="178"/>
      <c r="H30" s="178"/>
      <c r="I30" s="178"/>
      <c r="J30" s="306"/>
    </row>
    <row r="31" spans="1:13" s="56" customFormat="1" ht="15" customHeight="1" x14ac:dyDescent="0.25">
      <c r="A31" s="166"/>
      <c r="B31" s="214"/>
      <c r="C31" s="29"/>
      <c r="D31" s="178"/>
      <c r="E31" s="178"/>
      <c r="F31" s="178"/>
      <c r="G31" s="178"/>
      <c r="H31" s="178"/>
      <c r="I31" s="178"/>
      <c r="J31" s="29"/>
      <c r="K31" s="19"/>
      <c r="L31" s="101"/>
      <c r="M31" s="101"/>
    </row>
    <row r="32" spans="1:13" s="56" customFormat="1" ht="15" customHeight="1" x14ac:dyDescent="0.25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19"/>
      <c r="L32" s="101"/>
      <c r="M32" s="101"/>
    </row>
    <row r="33" spans="1:13" s="56" customFormat="1" ht="15" customHeight="1" x14ac:dyDescent="0.25">
      <c r="A33" s="19"/>
      <c r="B33" s="214"/>
      <c r="C33" s="29"/>
      <c r="D33" s="35"/>
      <c r="E33" s="35"/>
      <c r="F33" s="35"/>
      <c r="G33" s="35"/>
      <c r="H33" s="35"/>
      <c r="I33" s="35"/>
      <c r="J33" s="306"/>
      <c r="K33" s="19"/>
      <c r="L33" s="101"/>
      <c r="M33" s="101"/>
    </row>
    <row r="34" spans="1:13" s="56" customFormat="1" ht="15" customHeight="1" x14ac:dyDescent="0.25">
      <c r="A34" s="19"/>
      <c r="B34" s="214"/>
      <c r="C34" s="29"/>
      <c r="D34" s="35"/>
      <c r="E34" s="35"/>
      <c r="F34" s="35"/>
      <c r="G34" s="35"/>
      <c r="H34" s="35"/>
      <c r="I34" s="35"/>
      <c r="J34" s="306"/>
      <c r="K34" s="19"/>
      <c r="L34" s="101"/>
      <c r="M34" s="101"/>
    </row>
    <row r="35" spans="1:13" s="56" customFormat="1" ht="12" customHeight="1" x14ac:dyDescent="0.25">
      <c r="A35" s="19"/>
      <c r="B35" s="214"/>
      <c r="C35" s="29"/>
      <c r="D35" s="35"/>
      <c r="E35" s="35"/>
      <c r="F35" s="35"/>
      <c r="G35" s="35"/>
      <c r="H35" s="35"/>
      <c r="I35" s="35"/>
      <c r="J35" s="35"/>
      <c r="K35" s="19"/>
      <c r="L35" s="101"/>
      <c r="M35" s="101"/>
    </row>
    <row r="36" spans="1:13" s="56" customFormat="1" ht="12" customHeight="1" x14ac:dyDescent="0.25">
      <c r="A36" s="19"/>
      <c r="B36" s="214"/>
      <c r="C36" s="29"/>
      <c r="D36" s="35"/>
      <c r="E36" s="35"/>
      <c r="F36" s="35"/>
      <c r="G36" s="35"/>
      <c r="H36" s="35"/>
      <c r="I36" s="35"/>
      <c r="J36" s="35"/>
      <c r="K36" s="19"/>
      <c r="L36" s="101"/>
      <c r="M36" s="101"/>
    </row>
    <row r="37" spans="1:13" s="56" customFormat="1" ht="12" customHeight="1" x14ac:dyDescent="0.25">
      <c r="A37" s="19"/>
      <c r="B37" s="214"/>
      <c r="C37" s="29"/>
      <c r="D37" s="35"/>
      <c r="E37" s="35"/>
      <c r="F37" s="35"/>
      <c r="G37" s="35"/>
      <c r="H37" s="35"/>
      <c r="I37" s="35"/>
      <c r="J37" s="35"/>
      <c r="K37" s="19"/>
      <c r="L37" s="101"/>
      <c r="M37" s="101"/>
    </row>
    <row r="38" spans="1:13" ht="12" customHeight="1" x14ac:dyDescent="0.25"/>
    <row r="40" spans="1:13" s="58" customFormat="1" ht="12.75" x14ac:dyDescent="0.2">
      <c r="A40" s="19"/>
      <c r="B40" s="214"/>
      <c r="C40" s="29"/>
      <c r="D40" s="35"/>
      <c r="E40" s="35"/>
      <c r="F40" s="35"/>
      <c r="G40" s="35"/>
      <c r="H40" s="35"/>
      <c r="I40" s="35"/>
      <c r="J40" s="35"/>
      <c r="K40" s="19"/>
      <c r="L40" s="101"/>
      <c r="M40" s="170"/>
    </row>
  </sheetData>
  <sheetProtection password="905B" sheet="1" objects="1" scenarios="1"/>
  <sortState ref="A6:J24">
    <sortCondition descending="1" ref="I6:I24"/>
  </sortState>
  <mergeCells count="6">
    <mergeCell ref="A32:J32"/>
    <mergeCell ref="A1:I1"/>
    <mergeCell ref="A2:I2"/>
    <mergeCell ref="F5:J5"/>
    <mergeCell ref="F3:J3"/>
    <mergeCell ref="A27:J27"/>
  </mergeCells>
  <pageMargins left="0.5" right="0.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workbookViewId="0">
      <selection activeCell="N19" sqref="N19"/>
    </sheetView>
  </sheetViews>
  <sheetFormatPr defaultRowHeight="15" x14ac:dyDescent="0.25"/>
  <cols>
    <col min="1" max="1" width="17.140625" style="179" customWidth="1"/>
    <col min="2" max="2" width="15" style="214" customWidth="1"/>
    <col min="3" max="3" width="6.28515625" style="29" customWidth="1"/>
    <col min="4" max="4" width="8.85546875" style="35" customWidth="1"/>
    <col min="5" max="5" width="8.42578125" style="35" customWidth="1"/>
    <col min="6" max="6" width="6.7109375" style="35" customWidth="1"/>
    <col min="7" max="7" width="8.28515625" style="35" customWidth="1"/>
    <col min="8" max="8" width="7.140625" style="35" customWidth="1"/>
    <col min="9" max="9" width="8.42578125" style="35" customWidth="1"/>
    <col min="10" max="10" width="8.85546875" style="35" customWidth="1"/>
  </cols>
  <sheetData>
    <row r="1" spans="1:10" ht="15" customHeight="1" x14ac:dyDescent="0.25">
      <c r="A1" s="426" t="s">
        <v>49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15" customHeight="1" x14ac:dyDescent="0.25">
      <c r="A2" s="410" t="s">
        <v>35</v>
      </c>
      <c r="B2" s="411"/>
      <c r="C2" s="412"/>
      <c r="D2" s="412"/>
      <c r="E2" s="412"/>
      <c r="F2" s="412"/>
      <c r="G2" s="412"/>
      <c r="H2" s="412"/>
      <c r="I2" s="412"/>
      <c r="J2" s="227"/>
    </row>
    <row r="3" spans="1:10" ht="15" customHeight="1" x14ac:dyDescent="0.25">
      <c r="A3" s="189"/>
      <c r="B3" s="190"/>
      <c r="C3" s="191"/>
      <c r="D3" s="192" t="s">
        <v>3</v>
      </c>
      <c r="E3" s="192" t="s">
        <v>4</v>
      </c>
      <c r="F3" s="425" t="s">
        <v>8</v>
      </c>
      <c r="G3" s="425"/>
      <c r="H3" s="425"/>
      <c r="I3" s="425"/>
      <c r="J3" s="425"/>
    </row>
    <row r="4" spans="1:10" s="56" customFormat="1" ht="15" customHeight="1" x14ac:dyDescent="0.25">
      <c r="A4" s="193" t="s">
        <v>11</v>
      </c>
      <c r="B4" s="200" t="s">
        <v>0</v>
      </c>
      <c r="C4" s="194" t="s">
        <v>16</v>
      </c>
      <c r="D4" s="296" t="s">
        <v>24</v>
      </c>
      <c r="E4" s="296" t="s">
        <v>43</v>
      </c>
      <c r="F4" s="228" t="s">
        <v>41</v>
      </c>
      <c r="G4" s="192" t="s">
        <v>31</v>
      </c>
      <c r="H4" s="225" t="s">
        <v>26</v>
      </c>
      <c r="I4" s="195" t="s">
        <v>42</v>
      </c>
      <c r="J4" s="143" t="s">
        <v>21</v>
      </c>
    </row>
    <row r="5" spans="1:10" ht="15" customHeight="1" x14ac:dyDescent="0.25">
      <c r="A5" s="181"/>
      <c r="B5" s="182"/>
      <c r="C5" s="183"/>
      <c r="D5" s="35" t="s">
        <v>5</v>
      </c>
      <c r="F5" s="429" t="s">
        <v>39</v>
      </c>
      <c r="G5" s="429"/>
      <c r="H5" s="429"/>
      <c r="I5" s="429"/>
      <c r="J5" s="429"/>
    </row>
    <row r="6" spans="1:10" s="56" customFormat="1" ht="15" customHeight="1" x14ac:dyDescent="0.25">
      <c r="A6" s="181" t="s">
        <v>126</v>
      </c>
      <c r="B6" s="182" t="s">
        <v>148</v>
      </c>
      <c r="C6" s="183">
        <v>93</v>
      </c>
      <c r="D6" s="35">
        <v>19.541699999999999</v>
      </c>
      <c r="E6" s="35">
        <v>56.96969</v>
      </c>
      <c r="F6" s="334">
        <v>258.70999999999998</v>
      </c>
      <c r="G6" s="334">
        <v>213.31</v>
      </c>
      <c r="H6" s="334">
        <v>164.94</v>
      </c>
      <c r="I6" s="334">
        <v>211.24</v>
      </c>
      <c r="J6" s="334" t="s">
        <v>66</v>
      </c>
    </row>
    <row r="7" spans="1:10" s="56" customFormat="1" ht="15" customHeight="1" x14ac:dyDescent="0.25">
      <c r="A7" s="181" t="s">
        <v>126</v>
      </c>
      <c r="B7" s="182" t="s">
        <v>149</v>
      </c>
      <c r="C7" s="183">
        <v>95</v>
      </c>
      <c r="D7" s="35">
        <v>23.508299999999998</v>
      </c>
      <c r="E7" s="35">
        <v>54.814858940000001</v>
      </c>
      <c r="F7" s="334">
        <v>253.51</v>
      </c>
      <c r="G7" s="334">
        <v>209.9</v>
      </c>
      <c r="H7" s="334">
        <v>160.16999999999999</v>
      </c>
      <c r="I7" s="334">
        <v>207.31</v>
      </c>
      <c r="J7" s="334">
        <v>213.41</v>
      </c>
    </row>
    <row r="8" spans="1:10" s="56" customFormat="1" ht="15" customHeight="1" x14ac:dyDescent="0.25">
      <c r="A8" s="270" t="s">
        <v>90</v>
      </c>
      <c r="B8" s="271" t="s">
        <v>150</v>
      </c>
      <c r="C8" s="272">
        <v>90</v>
      </c>
      <c r="D8" s="253">
        <v>19.824999999999999</v>
      </c>
      <c r="E8" s="253">
        <v>56.447188940000004</v>
      </c>
      <c r="F8" s="335">
        <v>249.75</v>
      </c>
      <c r="G8" s="335">
        <v>212.39</v>
      </c>
      <c r="H8" s="335">
        <v>153.71</v>
      </c>
      <c r="I8" s="335">
        <v>204.5</v>
      </c>
      <c r="J8" s="335" t="s">
        <v>66</v>
      </c>
    </row>
    <row r="9" spans="1:10" s="56" customFormat="1" ht="15" customHeight="1" x14ac:dyDescent="0.25">
      <c r="A9" s="181" t="s">
        <v>126</v>
      </c>
      <c r="B9" s="182" t="s">
        <v>151</v>
      </c>
      <c r="C9" s="183">
        <v>91</v>
      </c>
      <c r="D9" s="35">
        <v>19.966699999999999</v>
      </c>
      <c r="E9" s="35">
        <v>56.1125872</v>
      </c>
      <c r="F9" s="334">
        <v>239.15</v>
      </c>
      <c r="G9" s="334">
        <v>198.05</v>
      </c>
      <c r="H9" s="334">
        <v>166.29</v>
      </c>
      <c r="I9" s="334">
        <v>201.52</v>
      </c>
      <c r="J9" s="334" t="s">
        <v>66</v>
      </c>
    </row>
    <row r="10" spans="1:10" s="56" customFormat="1" ht="15" customHeight="1" x14ac:dyDescent="0.25">
      <c r="A10" s="181" t="s">
        <v>114</v>
      </c>
      <c r="B10" s="182" t="s">
        <v>152</v>
      </c>
      <c r="C10" s="183">
        <v>90</v>
      </c>
      <c r="D10" s="35">
        <v>19.6083</v>
      </c>
      <c r="E10" s="35">
        <v>56.438535000000002</v>
      </c>
      <c r="F10" s="334">
        <v>242.56</v>
      </c>
      <c r="G10" s="334">
        <v>192.87</v>
      </c>
      <c r="H10" s="334">
        <v>152.63999999999999</v>
      </c>
      <c r="I10" s="334">
        <v>195.4</v>
      </c>
      <c r="J10" s="334" t="s">
        <v>66</v>
      </c>
    </row>
    <row r="11" spans="1:10" s="56" customFormat="1" ht="15" customHeight="1" x14ac:dyDescent="0.25">
      <c r="A11" s="270" t="s">
        <v>112</v>
      </c>
      <c r="B11" s="271" t="s">
        <v>153</v>
      </c>
      <c r="C11" s="272">
        <v>92</v>
      </c>
      <c r="D11" s="253">
        <v>21.35</v>
      </c>
      <c r="E11" s="253">
        <v>56.110358939999998</v>
      </c>
      <c r="F11" s="335">
        <v>241.9</v>
      </c>
      <c r="G11" s="335">
        <v>192.06</v>
      </c>
      <c r="H11" s="335">
        <v>146.32</v>
      </c>
      <c r="I11" s="335">
        <v>193.99</v>
      </c>
      <c r="J11" s="335" t="s">
        <v>66</v>
      </c>
    </row>
    <row r="12" spans="1:10" s="56" customFormat="1" ht="15" customHeight="1" x14ac:dyDescent="0.25">
      <c r="A12" s="181" t="s">
        <v>126</v>
      </c>
      <c r="B12" s="182" t="s">
        <v>154</v>
      </c>
      <c r="C12" s="183">
        <v>93</v>
      </c>
      <c r="D12" s="35">
        <v>21.208300000000001</v>
      </c>
      <c r="E12" s="35">
        <v>56.913568940000005</v>
      </c>
      <c r="F12" s="334">
        <v>247.62</v>
      </c>
      <c r="G12" s="334">
        <v>169.79</v>
      </c>
      <c r="H12" s="334">
        <v>158.08000000000001</v>
      </c>
      <c r="I12" s="334">
        <v>192.1</v>
      </c>
      <c r="J12" s="334" t="s">
        <v>66</v>
      </c>
    </row>
    <row r="13" spans="1:10" s="56" customFormat="1" ht="15" customHeight="1" x14ac:dyDescent="0.25">
      <c r="A13" s="181" t="s">
        <v>71</v>
      </c>
      <c r="B13" s="182" t="s">
        <v>155</v>
      </c>
      <c r="C13" s="183">
        <v>89</v>
      </c>
      <c r="D13" s="35">
        <v>19.675000000000001</v>
      </c>
      <c r="E13" s="35">
        <v>56.56378394</v>
      </c>
      <c r="F13" s="334">
        <v>239.48</v>
      </c>
      <c r="G13" s="334">
        <v>186.64</v>
      </c>
      <c r="H13" s="334">
        <v>148.97999999999999</v>
      </c>
      <c r="I13" s="334">
        <v>191.22</v>
      </c>
      <c r="J13" s="334">
        <v>195.7</v>
      </c>
    </row>
    <row r="14" spans="1:10" s="56" customFormat="1" ht="15" customHeight="1" x14ac:dyDescent="0.25">
      <c r="A14" s="270" t="s">
        <v>71</v>
      </c>
      <c r="B14" s="271" t="s">
        <v>156</v>
      </c>
      <c r="C14" s="272">
        <v>90</v>
      </c>
      <c r="D14" s="273">
        <v>19.6417</v>
      </c>
      <c r="E14" s="273">
        <v>56.179434999999998</v>
      </c>
      <c r="F14" s="339">
        <v>247.6</v>
      </c>
      <c r="G14" s="343">
        <v>195.51</v>
      </c>
      <c r="H14" s="336">
        <v>129.96</v>
      </c>
      <c r="I14" s="336">
        <v>191.22</v>
      </c>
      <c r="J14" s="321">
        <v>193.55500000000001</v>
      </c>
    </row>
    <row r="15" spans="1:10" s="2" customFormat="1" ht="15" customHeight="1" x14ac:dyDescent="0.25">
      <c r="A15" s="181" t="s">
        <v>90</v>
      </c>
      <c r="B15" s="182" t="s">
        <v>157</v>
      </c>
      <c r="C15" s="183">
        <v>89</v>
      </c>
      <c r="D15" s="184">
        <v>18.658300000000001</v>
      </c>
      <c r="E15" s="184">
        <v>56.736499999999999</v>
      </c>
      <c r="F15" s="337">
        <v>234.16</v>
      </c>
      <c r="G15" s="340">
        <v>168.71</v>
      </c>
      <c r="H15" s="344">
        <v>163.56</v>
      </c>
      <c r="I15" s="338">
        <v>189.54</v>
      </c>
      <c r="J15" s="319" t="s">
        <v>66</v>
      </c>
    </row>
    <row r="16" spans="1:10" s="2" customFormat="1" ht="15" customHeight="1" x14ac:dyDescent="0.25">
      <c r="A16" s="181" t="s">
        <v>114</v>
      </c>
      <c r="B16" s="182" t="s">
        <v>158</v>
      </c>
      <c r="C16" s="183">
        <v>89</v>
      </c>
      <c r="D16" s="184">
        <v>18.458300000000001</v>
      </c>
      <c r="E16" s="184">
        <v>56.464444999999998</v>
      </c>
      <c r="F16" s="337">
        <v>235.81</v>
      </c>
      <c r="G16" s="340">
        <v>168.95</v>
      </c>
      <c r="H16" s="344">
        <v>162.38999999999999</v>
      </c>
      <c r="I16" s="338">
        <v>188.49</v>
      </c>
      <c r="J16" s="319">
        <v>197.60000000000002</v>
      </c>
    </row>
    <row r="17" spans="1:10" s="2" customFormat="1" ht="15" customHeight="1" x14ac:dyDescent="0.25">
      <c r="A17" s="270" t="s">
        <v>126</v>
      </c>
      <c r="B17" s="271" t="s">
        <v>159</v>
      </c>
      <c r="C17" s="272">
        <v>91</v>
      </c>
      <c r="D17" s="273">
        <v>21.866700000000002</v>
      </c>
      <c r="E17" s="273">
        <v>55.754355540000006</v>
      </c>
      <c r="F17" s="339">
        <v>250.27</v>
      </c>
      <c r="G17" s="343">
        <v>159.56</v>
      </c>
      <c r="H17" s="336">
        <v>151.24</v>
      </c>
      <c r="I17" s="336">
        <v>187.12</v>
      </c>
      <c r="J17" s="321" t="s">
        <v>66</v>
      </c>
    </row>
    <row r="18" spans="1:10" s="2" customFormat="1" ht="15" customHeight="1" x14ac:dyDescent="0.25">
      <c r="A18" s="179" t="s">
        <v>65</v>
      </c>
      <c r="B18" s="214" t="s">
        <v>160</v>
      </c>
      <c r="C18" s="29">
        <v>91</v>
      </c>
      <c r="D18" s="35">
        <v>20.399999999999999</v>
      </c>
      <c r="E18" s="35">
        <v>56.00236606</v>
      </c>
      <c r="F18" s="330">
        <v>242.6</v>
      </c>
      <c r="G18" s="330">
        <v>172.72</v>
      </c>
      <c r="H18" s="330">
        <v>142.68</v>
      </c>
      <c r="I18" s="330">
        <v>186.27</v>
      </c>
      <c r="J18" s="319" t="s">
        <v>66</v>
      </c>
    </row>
    <row r="19" spans="1:10" s="2" customFormat="1" ht="15" customHeight="1" x14ac:dyDescent="0.25">
      <c r="A19" s="179" t="s">
        <v>112</v>
      </c>
      <c r="B19" s="214" t="s">
        <v>161</v>
      </c>
      <c r="C19" s="29">
        <v>95</v>
      </c>
      <c r="D19" s="35">
        <v>21.5</v>
      </c>
      <c r="E19" s="35">
        <v>56.127615000000006</v>
      </c>
      <c r="F19" s="330">
        <v>241</v>
      </c>
      <c r="G19" s="330">
        <v>165.15</v>
      </c>
      <c r="H19" s="330">
        <v>152.34</v>
      </c>
      <c r="I19" s="330">
        <v>185.21</v>
      </c>
      <c r="J19" s="319" t="s">
        <v>66</v>
      </c>
    </row>
    <row r="20" spans="1:10" s="2" customFormat="1" ht="15" customHeight="1" x14ac:dyDescent="0.25">
      <c r="A20" s="270" t="s">
        <v>71</v>
      </c>
      <c r="B20" s="271" t="s">
        <v>162</v>
      </c>
      <c r="C20" s="272">
        <v>90</v>
      </c>
      <c r="D20" s="273">
        <v>19.783300000000001</v>
      </c>
      <c r="E20" s="273">
        <v>55.635325000000002</v>
      </c>
      <c r="F20" s="339">
        <v>250.24</v>
      </c>
      <c r="G20" s="343">
        <v>175.95</v>
      </c>
      <c r="H20" s="336">
        <v>127.82</v>
      </c>
      <c r="I20" s="336">
        <v>184.86</v>
      </c>
      <c r="J20" s="321" t="s">
        <v>66</v>
      </c>
    </row>
    <row r="21" spans="1:10" s="2" customFormat="1" ht="15" customHeight="1" x14ac:dyDescent="0.25">
      <c r="A21" s="180" t="s">
        <v>112</v>
      </c>
      <c r="B21" s="106" t="s">
        <v>163</v>
      </c>
      <c r="C21" s="34">
        <v>92</v>
      </c>
      <c r="D21" s="33">
        <v>21.208300000000001</v>
      </c>
      <c r="E21" s="33">
        <v>55.62667106</v>
      </c>
      <c r="F21" s="323">
        <v>237.33</v>
      </c>
      <c r="G21" s="323">
        <v>153.94999999999999</v>
      </c>
      <c r="H21" s="344">
        <v>148.07</v>
      </c>
      <c r="I21" s="338">
        <v>180.76</v>
      </c>
      <c r="J21" s="319" t="s">
        <v>66</v>
      </c>
    </row>
    <row r="22" spans="1:10" s="2" customFormat="1" ht="15" customHeight="1" x14ac:dyDescent="0.25">
      <c r="A22" s="185" t="s">
        <v>115</v>
      </c>
      <c r="B22" s="141">
        <v>4041</v>
      </c>
      <c r="C22" s="186">
        <v>90</v>
      </c>
      <c r="D22" s="51">
        <v>18.399999999999999</v>
      </c>
      <c r="E22" s="51">
        <v>56.777230520000003</v>
      </c>
      <c r="F22" s="338">
        <v>217.51</v>
      </c>
      <c r="G22" s="340">
        <v>168.23</v>
      </c>
      <c r="H22" s="338">
        <v>145.47</v>
      </c>
      <c r="I22" s="338">
        <v>177.02</v>
      </c>
      <c r="J22" s="319" t="s">
        <v>66</v>
      </c>
    </row>
    <row r="23" spans="1:10" s="2" customFormat="1" ht="15" customHeight="1" x14ac:dyDescent="0.25">
      <c r="A23" s="275" t="s">
        <v>112</v>
      </c>
      <c r="B23" s="251" t="s">
        <v>164</v>
      </c>
      <c r="C23" s="252">
        <v>88</v>
      </c>
      <c r="D23" s="253">
        <v>23</v>
      </c>
      <c r="E23" s="253">
        <v>55.367571060000003</v>
      </c>
      <c r="F23" s="331">
        <v>206.09</v>
      </c>
      <c r="G23" s="331">
        <v>175.05</v>
      </c>
      <c r="H23" s="331">
        <v>134.66</v>
      </c>
      <c r="I23" s="331">
        <v>172.03</v>
      </c>
      <c r="J23" s="321">
        <v>183.44499999999999</v>
      </c>
    </row>
    <row r="24" spans="1:10" s="56" customFormat="1" ht="15" customHeight="1" x14ac:dyDescent="0.25">
      <c r="A24" s="269" t="s">
        <v>7</v>
      </c>
      <c r="B24" s="238"/>
      <c r="C24" s="239"/>
      <c r="D24" s="240">
        <v>20.422216666666671</v>
      </c>
      <c r="E24" s="240">
        <v>56.169004785555558</v>
      </c>
      <c r="F24" s="324">
        <v>240.84944444444443</v>
      </c>
      <c r="G24" s="324">
        <v>182.15499999999997</v>
      </c>
      <c r="H24" s="324">
        <v>150.51777777777778</v>
      </c>
      <c r="I24" s="324">
        <v>191.10000000000002</v>
      </c>
      <c r="J24" s="324">
        <f>AVERAGE(J7:J23)</f>
        <v>196.74200000000002</v>
      </c>
    </row>
    <row r="25" spans="1:10" s="56" customFormat="1" ht="15" customHeight="1" x14ac:dyDescent="0.25">
      <c r="A25" s="180" t="s">
        <v>13</v>
      </c>
      <c r="B25" s="106"/>
      <c r="C25" s="34"/>
      <c r="D25" s="35">
        <v>8.8000000000000007</v>
      </c>
      <c r="E25" s="35">
        <v>2.6</v>
      </c>
      <c r="F25" s="330">
        <v>5.4</v>
      </c>
      <c r="G25" s="323">
        <v>13.4</v>
      </c>
      <c r="H25" s="323">
        <v>12.8</v>
      </c>
      <c r="I25" s="322">
        <v>10.1</v>
      </c>
      <c r="J25" s="319" t="s">
        <v>66</v>
      </c>
    </row>
    <row r="26" spans="1:10" s="56" customFormat="1" ht="15" customHeight="1" x14ac:dyDescent="0.25">
      <c r="A26" s="180" t="s">
        <v>25</v>
      </c>
      <c r="B26" s="106"/>
      <c r="C26" s="34"/>
      <c r="D26" s="35">
        <v>1.7623979999999999</v>
      </c>
      <c r="E26" s="35">
        <v>1.313334</v>
      </c>
      <c r="F26" s="330">
        <v>17.763371999999997</v>
      </c>
      <c r="G26" s="323">
        <v>33.509717999999999</v>
      </c>
      <c r="H26" s="323">
        <v>26.591994</v>
      </c>
      <c r="I26" s="322">
        <v>19.275299999999998</v>
      </c>
      <c r="J26" s="319" t="s">
        <v>66</v>
      </c>
    </row>
    <row r="27" spans="1:10" s="56" customFormat="1" ht="15" customHeight="1" x14ac:dyDescent="0.25">
      <c r="A27" s="201" t="s">
        <v>17</v>
      </c>
      <c r="B27" s="187"/>
      <c r="C27" s="188"/>
      <c r="D27" s="144">
        <v>1.4775659999999999</v>
      </c>
      <c r="E27" s="144">
        <v>1.101078</v>
      </c>
      <c r="F27" s="328">
        <v>14.892523999999998</v>
      </c>
      <c r="G27" s="341">
        <v>28.094005999999997</v>
      </c>
      <c r="H27" s="341">
        <v>22.294298000000001</v>
      </c>
      <c r="I27" s="342">
        <v>16.1601</v>
      </c>
      <c r="J27" s="328" t="s">
        <v>66</v>
      </c>
    </row>
    <row r="28" spans="1:10" ht="15" customHeight="1" x14ac:dyDescent="0.25">
      <c r="A28" s="418" t="s">
        <v>45</v>
      </c>
      <c r="B28" s="418"/>
      <c r="C28" s="418"/>
      <c r="D28" s="418"/>
      <c r="E28" s="418"/>
      <c r="F28" s="418"/>
      <c r="G28" s="418"/>
      <c r="H28" s="418"/>
      <c r="I28" s="418"/>
      <c r="J28" s="418"/>
    </row>
    <row r="29" spans="1:10" ht="15" customHeight="1" x14ac:dyDescent="0.25">
      <c r="A29" s="314" t="s">
        <v>46</v>
      </c>
      <c r="B29" s="314"/>
      <c r="C29" s="314"/>
      <c r="D29" s="314"/>
      <c r="E29" s="314"/>
      <c r="F29" s="314"/>
      <c r="G29" s="314"/>
      <c r="H29" s="314"/>
      <c r="I29" s="314"/>
      <c r="J29" s="314"/>
    </row>
    <row r="30" spans="1:10" ht="15" customHeight="1" x14ac:dyDescent="0.25">
      <c r="A30" s="19" t="s">
        <v>15</v>
      </c>
      <c r="D30" s="178"/>
      <c r="E30" s="178"/>
      <c r="F30" s="178"/>
      <c r="G30" s="178"/>
      <c r="H30" s="178"/>
      <c r="I30" s="178"/>
      <c r="J30" s="306"/>
    </row>
    <row r="31" spans="1:10" ht="15" customHeight="1" x14ac:dyDescent="0.25">
      <c r="A31" s="19" t="s">
        <v>147</v>
      </c>
      <c r="D31" s="178"/>
      <c r="E31" s="178"/>
      <c r="F31" s="178"/>
      <c r="G31" s="178"/>
      <c r="H31" s="178"/>
      <c r="I31" s="178"/>
      <c r="J31" s="306"/>
    </row>
    <row r="32" spans="1:10" ht="15" customHeight="1" x14ac:dyDescent="0.25">
      <c r="A32" s="166"/>
      <c r="D32" s="178"/>
      <c r="E32" s="178"/>
      <c r="F32" s="178"/>
      <c r="G32" s="178"/>
      <c r="H32" s="178"/>
      <c r="I32" s="178"/>
      <c r="J32" s="29"/>
    </row>
    <row r="33" spans="1:10" ht="15" customHeight="1" x14ac:dyDescent="0.25">
      <c r="A33" s="409"/>
      <c r="B33" s="409"/>
      <c r="C33" s="409"/>
      <c r="D33" s="409"/>
      <c r="E33" s="409"/>
      <c r="F33" s="409"/>
      <c r="G33" s="409"/>
      <c r="H33" s="409"/>
      <c r="I33" s="409"/>
      <c r="J33" s="409"/>
    </row>
    <row r="34" spans="1:10" ht="15" customHeight="1" x14ac:dyDescent="0.25">
      <c r="A34" s="19"/>
      <c r="J34" s="306"/>
    </row>
    <row r="35" spans="1:10" ht="15" customHeight="1" x14ac:dyDescent="0.25">
      <c r="A35" s="19"/>
      <c r="J35" s="306"/>
    </row>
    <row r="36" spans="1:10" ht="12.95" customHeight="1" x14ac:dyDescent="0.25"/>
    <row r="37" spans="1:10" ht="12.95" customHeight="1" x14ac:dyDescent="0.25"/>
    <row r="38" spans="1:10" ht="12.95" customHeight="1" x14ac:dyDescent="0.25"/>
    <row r="39" spans="1:10" ht="12.95" customHeight="1" x14ac:dyDescent="0.25"/>
    <row r="40" spans="1:10" ht="12.95" customHeight="1" x14ac:dyDescent="0.25"/>
    <row r="41" spans="1:10" ht="12.95" customHeight="1" x14ac:dyDescent="0.25"/>
    <row r="42" spans="1:10" ht="12.95" customHeight="1" x14ac:dyDescent="0.25"/>
    <row r="43" spans="1:10" ht="12.95" customHeight="1" x14ac:dyDescent="0.25"/>
    <row r="44" spans="1:10" ht="12.95" customHeight="1" x14ac:dyDescent="0.25"/>
    <row r="45" spans="1:10" ht="12.95" customHeight="1" x14ac:dyDescent="0.25"/>
    <row r="46" spans="1:10" ht="12.95" customHeight="1" x14ac:dyDescent="0.25"/>
    <row r="47" spans="1:10" ht="12.95" customHeight="1" x14ac:dyDescent="0.25"/>
  </sheetData>
  <sheetProtection password="905B" sheet="1" objects="1" scenarios="1"/>
  <sortState ref="A6:J28">
    <sortCondition descending="1" ref="I6:I28"/>
  </sortState>
  <mergeCells count="6">
    <mergeCell ref="A33:J33"/>
    <mergeCell ref="A1:J1"/>
    <mergeCell ref="A2:I2"/>
    <mergeCell ref="F3:J3"/>
    <mergeCell ref="F5:J5"/>
    <mergeCell ref="A28:J28"/>
  </mergeCells>
  <pageMargins left="0.5" right="0.5" top="0.5" bottom="0.4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workbookViewId="0">
      <selection activeCell="D27" sqref="D27:F27"/>
    </sheetView>
  </sheetViews>
  <sheetFormatPr defaultRowHeight="15" x14ac:dyDescent="0.25"/>
  <cols>
    <col min="1" max="1" width="18.42578125" style="101" customWidth="1"/>
    <col min="2" max="2" width="18.7109375" style="105" customWidth="1"/>
    <col min="3" max="3" width="8" style="102" customWidth="1"/>
    <col min="4" max="4" width="9.85546875" style="102" customWidth="1"/>
    <col min="5" max="5" width="10.5703125" style="102" customWidth="1"/>
    <col min="6" max="6" width="12.28515625" style="102" customWidth="1"/>
    <col min="7" max="7" width="10.85546875" customWidth="1"/>
  </cols>
  <sheetData>
    <row r="1" spans="1:7" ht="15" customHeight="1" x14ac:dyDescent="0.25">
      <c r="A1" s="432" t="s">
        <v>214</v>
      </c>
      <c r="B1" s="433"/>
      <c r="C1" s="433"/>
      <c r="D1" s="433"/>
      <c r="E1" s="433"/>
      <c r="F1" s="433"/>
      <c r="G1" s="434"/>
    </row>
    <row r="2" spans="1:7" x14ac:dyDescent="0.25">
      <c r="A2" s="353"/>
      <c r="B2" s="354"/>
      <c r="C2" s="355"/>
      <c r="D2" s="356" t="s">
        <v>3</v>
      </c>
      <c r="E2" s="192" t="s">
        <v>4</v>
      </c>
      <c r="F2" s="435" t="s">
        <v>8</v>
      </c>
      <c r="G2" s="435"/>
    </row>
    <row r="3" spans="1:7" ht="15.75" x14ac:dyDescent="0.25">
      <c r="A3" s="357" t="s">
        <v>11</v>
      </c>
      <c r="B3" s="258" t="s">
        <v>205</v>
      </c>
      <c r="C3" s="198" t="s">
        <v>206</v>
      </c>
      <c r="D3" s="197" t="s">
        <v>1</v>
      </c>
      <c r="E3" s="351" t="s">
        <v>2</v>
      </c>
      <c r="F3" s="352">
        <v>2020</v>
      </c>
      <c r="G3" s="143" t="s">
        <v>21</v>
      </c>
    </row>
    <row r="4" spans="1:7" x14ac:dyDescent="0.25">
      <c r="A4" s="86"/>
      <c r="B4" s="88"/>
      <c r="C4" s="92"/>
      <c r="D4" s="87" t="s">
        <v>5</v>
      </c>
      <c r="E4" s="99" t="s">
        <v>6</v>
      </c>
      <c r="F4" s="430" t="s">
        <v>37</v>
      </c>
      <c r="G4" s="431"/>
    </row>
    <row r="5" spans="1:7" x14ac:dyDescent="0.25">
      <c r="A5" s="185" t="s">
        <v>90</v>
      </c>
      <c r="B5" s="141" t="s">
        <v>128</v>
      </c>
      <c r="C5" s="186">
        <v>85</v>
      </c>
      <c r="D5" s="35">
        <v>14.101699999999999</v>
      </c>
      <c r="E5" s="35">
        <v>57.793472540000003</v>
      </c>
      <c r="F5" s="51">
        <v>247.95</v>
      </c>
      <c r="G5" s="319" t="s">
        <v>66</v>
      </c>
    </row>
    <row r="6" spans="1:7" x14ac:dyDescent="0.25">
      <c r="A6" s="181" t="s">
        <v>90</v>
      </c>
      <c r="B6" s="182" t="s">
        <v>125</v>
      </c>
      <c r="C6" s="183">
        <v>86</v>
      </c>
      <c r="D6" s="35">
        <v>15.3574</v>
      </c>
      <c r="E6" s="35">
        <v>57.421042200000002</v>
      </c>
      <c r="F6" s="364">
        <v>242.15</v>
      </c>
      <c r="G6" s="319" t="s">
        <v>66</v>
      </c>
    </row>
    <row r="7" spans="1:7" x14ac:dyDescent="0.25">
      <c r="A7" s="391" t="s">
        <v>114</v>
      </c>
      <c r="B7" s="255" t="s">
        <v>144</v>
      </c>
      <c r="C7" s="256">
        <v>84</v>
      </c>
      <c r="D7" s="253">
        <v>14.84</v>
      </c>
      <c r="E7" s="253">
        <v>58.223734</v>
      </c>
      <c r="F7" s="257">
        <v>235.1</v>
      </c>
      <c r="G7" s="331">
        <v>227.08499999999998</v>
      </c>
    </row>
    <row r="8" spans="1:7" x14ac:dyDescent="0.25">
      <c r="A8" s="181" t="s">
        <v>209</v>
      </c>
      <c r="B8" s="182">
        <v>8005</v>
      </c>
      <c r="C8" s="183">
        <v>80</v>
      </c>
      <c r="D8" s="35">
        <v>17.2212</v>
      </c>
      <c r="E8" s="35">
        <v>57.553027740000005</v>
      </c>
      <c r="F8" s="364">
        <v>234.71</v>
      </c>
      <c r="G8" s="319" t="s">
        <v>66</v>
      </c>
    </row>
    <row r="9" spans="1:7" x14ac:dyDescent="0.25">
      <c r="A9" s="370" t="s">
        <v>210</v>
      </c>
      <c r="B9" s="371" t="s">
        <v>211</v>
      </c>
      <c r="C9" s="372">
        <v>87</v>
      </c>
      <c r="D9" s="225">
        <v>14.898099999999999</v>
      </c>
      <c r="E9" s="225">
        <v>58.518952540000001</v>
      </c>
      <c r="F9" s="373">
        <v>231.65</v>
      </c>
      <c r="G9" s="390" t="s">
        <v>66</v>
      </c>
    </row>
    <row r="10" spans="1:7" x14ac:dyDescent="0.25">
      <c r="A10" s="392" t="s">
        <v>180</v>
      </c>
      <c r="B10" s="393" t="s">
        <v>212</v>
      </c>
      <c r="C10" s="394">
        <v>85</v>
      </c>
      <c r="D10" s="395">
        <v>16.897500000000001</v>
      </c>
      <c r="E10" s="395">
        <v>57.264390340000006</v>
      </c>
      <c r="F10" s="396">
        <v>231.2</v>
      </c>
      <c r="G10" s="397" t="s">
        <v>66</v>
      </c>
    </row>
    <row r="11" spans="1:7" x14ac:dyDescent="0.25">
      <c r="A11" s="181" t="s">
        <v>71</v>
      </c>
      <c r="B11" s="182" t="s">
        <v>129</v>
      </c>
      <c r="C11" s="183">
        <v>83</v>
      </c>
      <c r="D11" s="35">
        <v>13.922599999999999</v>
      </c>
      <c r="E11" s="35">
        <v>57.933593819999999</v>
      </c>
      <c r="F11" s="364">
        <v>230.33</v>
      </c>
      <c r="G11" s="330">
        <v>227.88</v>
      </c>
    </row>
    <row r="12" spans="1:7" x14ac:dyDescent="0.25">
      <c r="A12" s="181" t="s">
        <v>114</v>
      </c>
      <c r="B12" s="182" t="s">
        <v>143</v>
      </c>
      <c r="C12" s="183">
        <v>87</v>
      </c>
      <c r="D12" s="35">
        <v>14.7653</v>
      </c>
      <c r="E12" s="35">
        <v>57.5570697</v>
      </c>
      <c r="F12" s="364">
        <v>227.34</v>
      </c>
      <c r="G12" s="330">
        <v>220.17000000000002</v>
      </c>
    </row>
    <row r="13" spans="1:7" x14ac:dyDescent="0.25">
      <c r="A13" s="270" t="s">
        <v>141</v>
      </c>
      <c r="B13" s="271" t="s">
        <v>142</v>
      </c>
      <c r="C13" s="272">
        <v>87</v>
      </c>
      <c r="D13" s="253">
        <v>14.511799999999999</v>
      </c>
      <c r="E13" s="253">
        <v>57.059908620000002</v>
      </c>
      <c r="F13" s="398">
        <v>226.93</v>
      </c>
      <c r="G13" s="321" t="s">
        <v>66</v>
      </c>
    </row>
    <row r="14" spans="1:7" x14ac:dyDescent="0.25">
      <c r="A14" s="179" t="s">
        <v>71</v>
      </c>
      <c r="B14" s="214" t="s">
        <v>136</v>
      </c>
      <c r="C14" s="29">
        <v>83</v>
      </c>
      <c r="D14" s="35">
        <v>13.834</v>
      </c>
      <c r="E14" s="35">
        <v>56.588761180000006</v>
      </c>
      <c r="F14" s="35">
        <v>225.87</v>
      </c>
      <c r="G14" s="330">
        <v>217.345</v>
      </c>
    </row>
    <row r="15" spans="1:7" x14ac:dyDescent="0.25">
      <c r="A15" s="181" t="s">
        <v>71</v>
      </c>
      <c r="B15" s="182" t="s">
        <v>130</v>
      </c>
      <c r="C15" s="183">
        <v>85</v>
      </c>
      <c r="D15" s="35">
        <v>14.831799999999999</v>
      </c>
      <c r="E15" s="35">
        <v>57.482708000000002</v>
      </c>
      <c r="F15" s="364">
        <v>224.65</v>
      </c>
      <c r="G15" s="330">
        <v>213.29000000000002</v>
      </c>
    </row>
    <row r="16" spans="1:7" x14ac:dyDescent="0.25">
      <c r="A16" s="399" t="s">
        <v>114</v>
      </c>
      <c r="B16" s="400" t="s">
        <v>213</v>
      </c>
      <c r="C16" s="401">
        <v>85</v>
      </c>
      <c r="D16" s="395">
        <v>16.5929</v>
      </c>
      <c r="E16" s="395">
        <v>57.342638539999996</v>
      </c>
      <c r="F16" s="395">
        <v>223.97</v>
      </c>
      <c r="G16" s="397" t="s">
        <v>66</v>
      </c>
    </row>
    <row r="17" spans="1:13" x14ac:dyDescent="0.25">
      <c r="A17" s="181" t="s">
        <v>71</v>
      </c>
      <c r="B17" s="182" t="s">
        <v>124</v>
      </c>
      <c r="C17" s="183">
        <v>85</v>
      </c>
      <c r="D17" s="35">
        <v>16.078600000000002</v>
      </c>
      <c r="E17" s="35">
        <v>56.300849260000007</v>
      </c>
      <c r="F17" s="364">
        <v>223.66</v>
      </c>
      <c r="G17" s="319" t="s">
        <v>66</v>
      </c>
    </row>
    <row r="18" spans="1:13" x14ac:dyDescent="0.25">
      <c r="A18" s="181" t="s">
        <v>118</v>
      </c>
      <c r="B18" s="182" t="s">
        <v>119</v>
      </c>
      <c r="C18" s="183">
        <v>82</v>
      </c>
      <c r="D18" s="35">
        <v>16.575800000000001</v>
      </c>
      <c r="E18" s="35">
        <v>57.426638760000003</v>
      </c>
      <c r="F18" s="364">
        <v>223.3</v>
      </c>
      <c r="G18" s="319" t="s">
        <v>66</v>
      </c>
    </row>
    <row r="19" spans="1:13" x14ac:dyDescent="0.25">
      <c r="A19" s="270" t="s">
        <v>65</v>
      </c>
      <c r="B19" s="271" t="s">
        <v>131</v>
      </c>
      <c r="C19" s="272">
        <v>84</v>
      </c>
      <c r="D19" s="253">
        <v>14.4191</v>
      </c>
      <c r="E19" s="253">
        <v>57.965618579999997</v>
      </c>
      <c r="F19" s="398">
        <v>219.65</v>
      </c>
      <c r="G19" s="331">
        <v>215.72</v>
      </c>
    </row>
    <row r="20" spans="1:13" x14ac:dyDescent="0.25">
      <c r="A20" s="181" t="s">
        <v>115</v>
      </c>
      <c r="B20" s="182">
        <v>3718</v>
      </c>
      <c r="C20" s="183">
        <v>87</v>
      </c>
      <c r="D20" s="35">
        <v>15.8301</v>
      </c>
      <c r="E20" s="35">
        <v>57.584378839999999</v>
      </c>
      <c r="F20" s="364">
        <v>219.11</v>
      </c>
      <c r="G20" s="330">
        <v>211.03</v>
      </c>
    </row>
    <row r="21" spans="1:13" x14ac:dyDescent="0.25">
      <c r="A21" s="181" t="s">
        <v>65</v>
      </c>
      <c r="B21" s="182" t="s">
        <v>134</v>
      </c>
      <c r="C21" s="183">
        <v>87</v>
      </c>
      <c r="D21" s="35">
        <v>15.3772</v>
      </c>
      <c r="E21" s="35">
        <v>57.544892000000004</v>
      </c>
      <c r="F21" s="364">
        <v>218.69</v>
      </c>
      <c r="G21" s="330">
        <v>208.45499999999998</v>
      </c>
    </row>
    <row r="22" spans="1:13" x14ac:dyDescent="0.25">
      <c r="A22" s="270" t="s">
        <v>115</v>
      </c>
      <c r="B22" s="271">
        <v>3629</v>
      </c>
      <c r="C22" s="272">
        <v>86</v>
      </c>
      <c r="D22" s="253">
        <v>14.585599999999999</v>
      </c>
      <c r="E22" s="253">
        <v>57.309318279999999</v>
      </c>
      <c r="F22" s="398">
        <v>214.63</v>
      </c>
      <c r="G22" s="331">
        <v>213.685</v>
      </c>
    </row>
    <row r="23" spans="1:13" x14ac:dyDescent="0.25">
      <c r="A23" s="179" t="s">
        <v>114</v>
      </c>
      <c r="B23" s="214" t="s">
        <v>145</v>
      </c>
      <c r="C23" s="29">
        <v>86</v>
      </c>
      <c r="D23" s="35">
        <v>15.785299999999999</v>
      </c>
      <c r="E23" s="35">
        <v>56.608349140000001</v>
      </c>
      <c r="F23" s="35">
        <v>214.53</v>
      </c>
      <c r="G23" s="330">
        <v>210.51</v>
      </c>
    </row>
    <row r="24" spans="1:13" x14ac:dyDescent="0.25">
      <c r="A24" s="181" t="s">
        <v>82</v>
      </c>
      <c r="B24" s="182" t="s">
        <v>146</v>
      </c>
      <c r="C24" s="183">
        <v>83</v>
      </c>
      <c r="D24" s="35">
        <v>14.359500000000001</v>
      </c>
      <c r="E24" s="35">
        <v>56.966891720000007</v>
      </c>
      <c r="F24" s="364">
        <v>213.64</v>
      </c>
      <c r="G24" s="319" t="s">
        <v>66</v>
      </c>
    </row>
    <row r="25" spans="1:13" x14ac:dyDescent="0.25">
      <c r="A25" s="270" t="s">
        <v>65</v>
      </c>
      <c r="B25" s="271" t="s">
        <v>121</v>
      </c>
      <c r="C25" s="272">
        <v>82</v>
      </c>
      <c r="D25" s="253">
        <v>14.4811</v>
      </c>
      <c r="E25" s="253">
        <v>58.147454960000005</v>
      </c>
      <c r="F25" s="398">
        <v>204.01</v>
      </c>
      <c r="G25" s="321" t="s">
        <v>66</v>
      </c>
    </row>
    <row r="26" spans="1:13" x14ac:dyDescent="0.25">
      <c r="A26" s="377" t="s">
        <v>7</v>
      </c>
      <c r="B26" s="378"/>
      <c r="C26" s="379"/>
      <c r="D26" s="240">
        <v>15.20317142857143</v>
      </c>
      <c r="E26" s="240">
        <v>57.456842417142852</v>
      </c>
      <c r="F26" s="380">
        <v>225.38428571428574</v>
      </c>
      <c r="G26" s="384">
        <f>AVERAGE(G7:G25)</f>
        <v>216.517</v>
      </c>
    </row>
    <row r="27" spans="1:13" x14ac:dyDescent="0.25">
      <c r="A27" s="181" t="s">
        <v>13</v>
      </c>
      <c r="B27" s="182"/>
      <c r="C27" s="183"/>
      <c r="D27" s="35">
        <v>5.9</v>
      </c>
      <c r="E27" s="35">
        <v>2.2000000000000002</v>
      </c>
      <c r="F27" s="364">
        <v>5.4</v>
      </c>
      <c r="G27" s="385" t="s">
        <v>66</v>
      </c>
      <c r="I27" s="406"/>
      <c r="J27" s="407"/>
      <c r="K27" s="408"/>
      <c r="L27" s="408"/>
      <c r="M27" s="408"/>
    </row>
    <row r="28" spans="1:13" x14ac:dyDescent="0.25">
      <c r="A28" s="181" t="s">
        <v>25</v>
      </c>
      <c r="B28" s="182"/>
      <c r="C28" s="183"/>
      <c r="D28" s="35">
        <v>1.3424400000000001</v>
      </c>
      <c r="E28" s="35">
        <v>1.76616</v>
      </c>
      <c r="F28" s="364">
        <v>17.763371999999997</v>
      </c>
      <c r="G28" s="385" t="s">
        <v>66</v>
      </c>
    </row>
    <row r="29" spans="1:13" x14ac:dyDescent="0.25">
      <c r="A29" s="350" t="s">
        <v>17</v>
      </c>
      <c r="B29" s="187"/>
      <c r="C29" s="188"/>
      <c r="D29" s="32">
        <v>1.12548</v>
      </c>
      <c r="E29" s="32">
        <v>1.48072</v>
      </c>
      <c r="F29" s="375">
        <v>14.892523999999998</v>
      </c>
      <c r="G29" s="386" t="s">
        <v>66</v>
      </c>
    </row>
    <row r="30" spans="1:13" ht="15.75" x14ac:dyDescent="0.25">
      <c r="A30" s="101" t="s">
        <v>207</v>
      </c>
    </row>
    <row r="31" spans="1:13" x14ac:dyDescent="0.25">
      <c r="A31" s="19"/>
    </row>
  </sheetData>
  <sheetProtection password="905B" sheet="1" objects="1" scenarios="1"/>
  <mergeCells count="3">
    <mergeCell ref="F4:G4"/>
    <mergeCell ref="A1:G1"/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0"/>
  <sheetViews>
    <sheetView topLeftCell="A7" workbookViewId="0">
      <selection activeCell="D27" sqref="D27:F27"/>
    </sheetView>
  </sheetViews>
  <sheetFormatPr defaultRowHeight="15" x14ac:dyDescent="0.25"/>
  <cols>
    <col min="1" max="1" width="17.28515625" style="199" customWidth="1"/>
    <col min="2" max="2" width="18.140625" style="199" customWidth="1"/>
    <col min="3" max="3" width="8.85546875" style="199" customWidth="1"/>
    <col min="4" max="4" width="12" style="29" customWidth="1"/>
    <col min="5" max="5" width="11" style="29" customWidth="1"/>
    <col min="6" max="6" width="10.5703125" style="199" customWidth="1"/>
    <col min="7" max="7" width="10" customWidth="1"/>
  </cols>
  <sheetData>
    <row r="1" spans="1:7" ht="17.25" customHeight="1" x14ac:dyDescent="0.25">
      <c r="A1" s="387" t="s">
        <v>208</v>
      </c>
      <c r="B1" s="388"/>
      <c r="C1" s="388"/>
      <c r="D1" s="388"/>
      <c r="E1" s="388"/>
      <c r="F1" s="388"/>
      <c r="G1" s="389"/>
    </row>
    <row r="2" spans="1:7" x14ac:dyDescent="0.25">
      <c r="A2" s="189"/>
      <c r="B2" s="189"/>
      <c r="C2" s="191"/>
      <c r="D2" s="192" t="s">
        <v>3</v>
      </c>
      <c r="E2" s="192" t="s">
        <v>4</v>
      </c>
      <c r="F2" s="435" t="s">
        <v>8</v>
      </c>
      <c r="G2" s="435"/>
    </row>
    <row r="3" spans="1:7" ht="15.75" x14ac:dyDescent="0.25">
      <c r="A3" s="193" t="s">
        <v>11</v>
      </c>
      <c r="B3" s="193" t="s">
        <v>205</v>
      </c>
      <c r="C3" s="194" t="s">
        <v>206</v>
      </c>
      <c r="D3" s="351" t="s">
        <v>1</v>
      </c>
      <c r="E3" s="351" t="s">
        <v>2</v>
      </c>
      <c r="F3" s="352">
        <v>2020</v>
      </c>
      <c r="G3" s="143" t="s">
        <v>21</v>
      </c>
    </row>
    <row r="4" spans="1:7" x14ac:dyDescent="0.25">
      <c r="A4" s="97"/>
      <c r="B4" s="97"/>
      <c r="C4" s="98"/>
      <c r="D4" s="99" t="s">
        <v>5</v>
      </c>
      <c r="E4" s="99" t="s">
        <v>6</v>
      </c>
      <c r="F4" s="430" t="s">
        <v>37</v>
      </c>
      <c r="G4" s="431"/>
    </row>
    <row r="5" spans="1:7" x14ac:dyDescent="0.25">
      <c r="A5" s="185" t="s">
        <v>126</v>
      </c>
      <c r="B5" s="141" t="s">
        <v>148</v>
      </c>
      <c r="C5" s="186">
        <v>93</v>
      </c>
      <c r="D5" s="35">
        <v>17.607700000000001</v>
      </c>
      <c r="E5" s="35">
        <v>57.641484480000003</v>
      </c>
      <c r="F5" s="51">
        <v>258.70999999999998</v>
      </c>
      <c r="G5" s="382" t="s">
        <v>66</v>
      </c>
    </row>
    <row r="6" spans="1:7" x14ac:dyDescent="0.25">
      <c r="A6" s="181" t="s">
        <v>126</v>
      </c>
      <c r="B6" s="182" t="s">
        <v>149</v>
      </c>
      <c r="C6" s="183">
        <v>95</v>
      </c>
      <c r="D6" s="35">
        <v>19.882899999999999</v>
      </c>
      <c r="E6" s="35">
        <v>55.28351902</v>
      </c>
      <c r="F6" s="364">
        <v>253.51</v>
      </c>
      <c r="G6" s="382">
        <v>242.41</v>
      </c>
    </row>
    <row r="7" spans="1:7" x14ac:dyDescent="0.25">
      <c r="A7" s="180" t="s">
        <v>126</v>
      </c>
      <c r="B7" s="106" t="s">
        <v>159</v>
      </c>
      <c r="C7" s="34">
        <v>91</v>
      </c>
      <c r="D7" s="35">
        <v>18.594799999999999</v>
      </c>
      <c r="E7" s="35">
        <v>56.442473320000005</v>
      </c>
      <c r="F7" s="33">
        <v>250.27</v>
      </c>
      <c r="G7" s="382" t="s">
        <v>66</v>
      </c>
    </row>
    <row r="8" spans="1:7" x14ac:dyDescent="0.25">
      <c r="A8" s="365" t="s">
        <v>71</v>
      </c>
      <c r="B8" s="366" t="s">
        <v>162</v>
      </c>
      <c r="C8" s="367">
        <v>90</v>
      </c>
      <c r="D8" s="363">
        <v>17.123100000000001</v>
      </c>
      <c r="E8" s="363">
        <v>56.69670224</v>
      </c>
      <c r="F8" s="368">
        <v>250.24</v>
      </c>
      <c r="G8" s="382">
        <v>231.41500000000002</v>
      </c>
    </row>
    <row r="9" spans="1:7" x14ac:dyDescent="0.25">
      <c r="A9" s="181" t="s">
        <v>90</v>
      </c>
      <c r="B9" s="182" t="s">
        <v>150</v>
      </c>
      <c r="C9" s="183">
        <v>90</v>
      </c>
      <c r="D9" s="35">
        <v>15.8931</v>
      </c>
      <c r="E9" s="35">
        <v>56.960362400000001</v>
      </c>
      <c r="F9" s="364">
        <v>249.75</v>
      </c>
      <c r="G9" s="383" t="s">
        <v>66</v>
      </c>
    </row>
    <row r="10" spans="1:7" x14ac:dyDescent="0.25">
      <c r="A10" s="181" t="s">
        <v>126</v>
      </c>
      <c r="B10" s="182" t="s">
        <v>154</v>
      </c>
      <c r="C10" s="183">
        <v>93</v>
      </c>
      <c r="D10" s="35">
        <v>17.6783</v>
      </c>
      <c r="E10" s="35">
        <v>56.762150900000002</v>
      </c>
      <c r="F10" s="364">
        <v>247.62</v>
      </c>
      <c r="G10" s="383" t="s">
        <v>66</v>
      </c>
    </row>
    <row r="11" spans="1:7" x14ac:dyDescent="0.25">
      <c r="A11" s="365" t="s">
        <v>71</v>
      </c>
      <c r="B11" s="366" t="s">
        <v>156</v>
      </c>
      <c r="C11" s="367">
        <v>90</v>
      </c>
      <c r="D11" s="363">
        <v>17.799600000000002</v>
      </c>
      <c r="E11" s="363">
        <v>56.680327120000001</v>
      </c>
      <c r="F11" s="368">
        <v>247.6</v>
      </c>
      <c r="G11" s="382" t="s">
        <v>66</v>
      </c>
    </row>
    <row r="12" spans="1:7" x14ac:dyDescent="0.25">
      <c r="A12" s="370" t="s">
        <v>215</v>
      </c>
      <c r="B12" s="371" t="s">
        <v>216</v>
      </c>
      <c r="C12" s="372">
        <v>95</v>
      </c>
      <c r="D12" s="225">
        <v>20.047599999999999</v>
      </c>
      <c r="E12" s="225">
        <v>56.322769120000004</v>
      </c>
      <c r="F12" s="373">
        <v>244.08</v>
      </c>
      <c r="G12" s="383" t="s">
        <v>66</v>
      </c>
    </row>
    <row r="13" spans="1:7" x14ac:dyDescent="0.25">
      <c r="A13" s="181" t="s">
        <v>65</v>
      </c>
      <c r="B13" s="182" t="s">
        <v>160</v>
      </c>
      <c r="C13" s="183">
        <v>91</v>
      </c>
      <c r="D13" s="35">
        <v>17.352599999999999</v>
      </c>
      <c r="E13" s="35">
        <v>56.969171799999998</v>
      </c>
      <c r="F13" s="364">
        <v>242.6</v>
      </c>
      <c r="G13" s="382" t="s">
        <v>66</v>
      </c>
    </row>
    <row r="14" spans="1:7" x14ac:dyDescent="0.25">
      <c r="A14" s="369" t="s">
        <v>114</v>
      </c>
      <c r="B14" s="361" t="s">
        <v>152</v>
      </c>
      <c r="C14" s="362">
        <v>90</v>
      </c>
      <c r="D14" s="363">
        <v>17.851800000000001</v>
      </c>
      <c r="E14" s="363">
        <v>56.862888979999994</v>
      </c>
      <c r="F14" s="363">
        <v>242.56</v>
      </c>
      <c r="G14" s="382" t="s">
        <v>66</v>
      </c>
    </row>
    <row r="15" spans="1:7" x14ac:dyDescent="0.25">
      <c r="A15" s="181" t="s">
        <v>112</v>
      </c>
      <c r="B15" s="182" t="s">
        <v>153</v>
      </c>
      <c r="C15" s="183">
        <v>92</v>
      </c>
      <c r="D15" s="35">
        <v>20.192299999999999</v>
      </c>
      <c r="E15" s="35">
        <v>56.442732419999999</v>
      </c>
      <c r="F15" s="364">
        <v>241.9</v>
      </c>
      <c r="G15" s="382" t="s">
        <v>66</v>
      </c>
    </row>
    <row r="16" spans="1:7" x14ac:dyDescent="0.25">
      <c r="A16" s="179" t="s">
        <v>112</v>
      </c>
      <c r="B16" s="214" t="s">
        <v>161</v>
      </c>
      <c r="C16" s="29">
        <v>95</v>
      </c>
      <c r="D16" s="35">
        <v>20.3188</v>
      </c>
      <c r="E16" s="35">
        <v>56.574044299999997</v>
      </c>
      <c r="F16" s="35">
        <v>241</v>
      </c>
      <c r="G16" s="383" t="s">
        <v>66</v>
      </c>
    </row>
    <row r="17" spans="1:14" x14ac:dyDescent="0.25">
      <c r="A17" s="365" t="s">
        <v>71</v>
      </c>
      <c r="B17" s="366" t="s">
        <v>155</v>
      </c>
      <c r="C17" s="367">
        <v>89</v>
      </c>
      <c r="D17" s="363">
        <v>16.347300000000001</v>
      </c>
      <c r="E17" s="363">
        <v>57.361863760000006</v>
      </c>
      <c r="F17" s="368">
        <v>239.48</v>
      </c>
      <c r="G17" s="382">
        <v>226.92000000000002</v>
      </c>
    </row>
    <row r="18" spans="1:14" x14ac:dyDescent="0.25">
      <c r="A18" s="181" t="s">
        <v>126</v>
      </c>
      <c r="B18" s="182" t="s">
        <v>151</v>
      </c>
      <c r="C18" s="183">
        <v>91</v>
      </c>
      <c r="D18" s="35">
        <v>17.343399999999999</v>
      </c>
      <c r="E18" s="35">
        <v>56.855789639999998</v>
      </c>
      <c r="F18" s="364">
        <v>239.15</v>
      </c>
      <c r="G18" s="382" t="s">
        <v>66</v>
      </c>
    </row>
    <row r="19" spans="1:14" x14ac:dyDescent="0.25">
      <c r="A19" s="181" t="s">
        <v>112</v>
      </c>
      <c r="B19" s="182" t="s">
        <v>163</v>
      </c>
      <c r="C19" s="183">
        <v>92</v>
      </c>
      <c r="D19" s="35">
        <v>18.798300000000001</v>
      </c>
      <c r="E19" s="35">
        <v>56.51849326</v>
      </c>
      <c r="F19" s="364">
        <v>237.33</v>
      </c>
      <c r="G19" s="382" t="s">
        <v>66</v>
      </c>
    </row>
    <row r="20" spans="1:14" x14ac:dyDescent="0.25">
      <c r="A20" s="365" t="s">
        <v>114</v>
      </c>
      <c r="B20" s="366" t="s">
        <v>158</v>
      </c>
      <c r="C20" s="367">
        <v>89</v>
      </c>
      <c r="D20" s="363">
        <v>15.7262</v>
      </c>
      <c r="E20" s="363">
        <v>56.713025540000004</v>
      </c>
      <c r="F20" s="368">
        <v>235.81</v>
      </c>
      <c r="G20" s="376">
        <v>226.72499999999999</v>
      </c>
    </row>
    <row r="21" spans="1:14" x14ac:dyDescent="0.25">
      <c r="A21" s="370" t="s">
        <v>180</v>
      </c>
      <c r="B21" s="371" t="s">
        <v>217</v>
      </c>
      <c r="C21" s="372">
        <v>92</v>
      </c>
      <c r="D21" s="225">
        <v>18.7744</v>
      </c>
      <c r="E21" s="225">
        <v>56.977152079999996</v>
      </c>
      <c r="F21" s="373">
        <v>234.64</v>
      </c>
      <c r="G21" s="383" t="s">
        <v>66</v>
      </c>
    </row>
    <row r="22" spans="1:14" x14ac:dyDescent="0.25">
      <c r="A22" s="181" t="s">
        <v>90</v>
      </c>
      <c r="B22" s="182" t="s">
        <v>157</v>
      </c>
      <c r="C22" s="183">
        <v>89</v>
      </c>
      <c r="D22" s="35">
        <v>15.589700000000001</v>
      </c>
      <c r="E22" s="35">
        <v>56.977152079999996</v>
      </c>
      <c r="F22" s="364">
        <v>234.16</v>
      </c>
      <c r="G22" s="382" t="s">
        <v>66</v>
      </c>
    </row>
    <row r="23" spans="1:14" x14ac:dyDescent="0.25">
      <c r="A23" s="374" t="s">
        <v>215</v>
      </c>
      <c r="B23" s="358" t="s">
        <v>218</v>
      </c>
      <c r="C23" s="359">
        <v>92</v>
      </c>
      <c r="D23" s="360">
        <v>17.921600000000002</v>
      </c>
      <c r="E23" s="360">
        <v>56.79137738</v>
      </c>
      <c r="F23" s="360">
        <v>232.65</v>
      </c>
      <c r="G23" s="381">
        <v>225.25</v>
      </c>
    </row>
    <row r="24" spans="1:14" x14ac:dyDescent="0.25">
      <c r="A24" s="181" t="s">
        <v>115</v>
      </c>
      <c r="B24" s="182">
        <v>4041</v>
      </c>
      <c r="C24" s="183">
        <v>90</v>
      </c>
      <c r="D24" s="35">
        <v>16.536799999999999</v>
      </c>
      <c r="E24" s="35">
        <v>56.897142000000002</v>
      </c>
      <c r="F24" s="364">
        <v>217.51</v>
      </c>
      <c r="G24" s="382" t="s">
        <v>66</v>
      </c>
    </row>
    <row r="25" spans="1:14" x14ac:dyDescent="0.25">
      <c r="A25" s="181" t="s">
        <v>112</v>
      </c>
      <c r="B25" s="182" t="s">
        <v>164</v>
      </c>
      <c r="C25" s="183">
        <v>88</v>
      </c>
      <c r="D25" s="35">
        <v>20.853200000000001</v>
      </c>
      <c r="E25" s="35">
        <v>56.222031040000005</v>
      </c>
      <c r="F25" s="364">
        <v>206.09</v>
      </c>
      <c r="G25" s="382">
        <v>204.92000000000002</v>
      </c>
    </row>
    <row r="26" spans="1:14" x14ac:dyDescent="0.25">
      <c r="A26" s="377" t="s">
        <v>7</v>
      </c>
      <c r="B26" s="378"/>
      <c r="C26" s="379"/>
      <c r="D26" s="240">
        <v>16.607145238095242</v>
      </c>
      <c r="E26" s="240">
        <v>56.712031089523819</v>
      </c>
      <c r="F26" s="380">
        <v>232.85071428571428</v>
      </c>
      <c r="G26" s="384">
        <f>AVERAGE(G6:G25)</f>
        <v>226.2733333333334</v>
      </c>
    </row>
    <row r="27" spans="1:14" x14ac:dyDescent="0.25">
      <c r="A27" s="181" t="s">
        <v>13</v>
      </c>
      <c r="B27" s="182"/>
      <c r="C27" s="183"/>
      <c r="D27" s="35">
        <v>5.9</v>
      </c>
      <c r="E27" s="35">
        <v>2.2000000000000002</v>
      </c>
      <c r="F27" s="364">
        <v>5.4</v>
      </c>
      <c r="G27" s="385" t="s">
        <v>66</v>
      </c>
      <c r="I27" s="402"/>
      <c r="J27" s="403"/>
      <c r="K27" s="404"/>
      <c r="L27" s="404"/>
      <c r="M27" s="404"/>
      <c r="N27" s="405"/>
    </row>
    <row r="28" spans="1:14" x14ac:dyDescent="0.25">
      <c r="A28" s="181" t="s">
        <v>25</v>
      </c>
      <c r="B28" s="182"/>
      <c r="C28" s="183"/>
      <c r="D28" s="35">
        <v>1.3424400000000001</v>
      </c>
      <c r="E28" s="35">
        <v>1.76616</v>
      </c>
      <c r="F28" s="364">
        <v>17.763371999999997</v>
      </c>
      <c r="G28" s="385" t="s">
        <v>66</v>
      </c>
    </row>
    <row r="29" spans="1:14" x14ac:dyDescent="0.25">
      <c r="A29" s="350" t="s">
        <v>17</v>
      </c>
      <c r="B29" s="187"/>
      <c r="C29" s="188"/>
      <c r="D29" s="32">
        <v>1.12548</v>
      </c>
      <c r="E29" s="32">
        <v>1.48072</v>
      </c>
      <c r="F29" s="375">
        <v>14.892523999999998</v>
      </c>
      <c r="G29" s="386" t="s">
        <v>66</v>
      </c>
    </row>
    <row r="30" spans="1:14" ht="15.75" x14ac:dyDescent="0.25">
      <c r="A30" s="101" t="s">
        <v>207</v>
      </c>
      <c r="B30" s="182"/>
      <c r="C30" s="183"/>
      <c r="D30" s="35"/>
      <c r="E30" s="35"/>
      <c r="F30" s="364"/>
    </row>
  </sheetData>
  <sheetProtection password="905B" sheet="1" objects="1" scenarios="1"/>
  <mergeCells count="2">
    <mergeCell ref="F2:G2"/>
    <mergeCell ref="F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>
      <selection activeCell="E3" sqref="E3:E5"/>
    </sheetView>
  </sheetViews>
  <sheetFormatPr defaultRowHeight="15" x14ac:dyDescent="0.25"/>
  <cols>
    <col min="1" max="1" width="14.28515625" style="101" customWidth="1"/>
    <col min="2" max="2" width="17.42578125" style="105" customWidth="1"/>
    <col min="3" max="3" width="5.28515625" style="102" customWidth="1"/>
    <col min="4" max="4" width="9.28515625" style="39" customWidth="1"/>
    <col min="5" max="5" width="7.85546875" style="39" customWidth="1"/>
    <col min="6" max="6" width="6.85546875" style="39" customWidth="1"/>
    <col min="7" max="7" width="8.42578125" style="39" customWidth="1"/>
    <col min="8" max="9" width="8.5703125" style="39" customWidth="1"/>
  </cols>
  <sheetData>
    <row r="1" spans="1:9" ht="17.25" customHeight="1" x14ac:dyDescent="0.25">
      <c r="A1" s="436" t="s">
        <v>123</v>
      </c>
      <c r="B1" s="437"/>
      <c r="C1" s="437"/>
      <c r="D1" s="437"/>
      <c r="E1" s="437"/>
      <c r="F1" s="437"/>
      <c r="G1" s="437"/>
      <c r="H1" s="437"/>
      <c r="I1" s="438"/>
    </row>
    <row r="2" spans="1:9" s="56" customFormat="1" ht="15" customHeight="1" x14ac:dyDescent="0.25">
      <c r="A2" s="439" t="s">
        <v>35</v>
      </c>
      <c r="B2" s="440"/>
      <c r="C2" s="440"/>
      <c r="D2" s="440"/>
      <c r="E2" s="440"/>
      <c r="F2" s="440"/>
      <c r="G2" s="440"/>
      <c r="H2" s="440"/>
      <c r="I2" s="441"/>
    </row>
    <row r="3" spans="1:9" ht="15" customHeight="1" x14ac:dyDescent="0.25">
      <c r="A3" s="84"/>
      <c r="B3" s="117"/>
      <c r="C3" s="91"/>
      <c r="D3" s="85" t="s">
        <v>3</v>
      </c>
      <c r="E3" s="85" t="s">
        <v>4</v>
      </c>
      <c r="F3" s="442" t="s">
        <v>8</v>
      </c>
      <c r="G3" s="442"/>
      <c r="H3" s="442"/>
      <c r="I3" s="442"/>
    </row>
    <row r="4" spans="1:9" s="56" customFormat="1" ht="15" customHeight="1" x14ac:dyDescent="0.25">
      <c r="A4" s="148" t="s">
        <v>11</v>
      </c>
      <c r="B4" s="258" t="s">
        <v>0</v>
      </c>
      <c r="C4" s="198" t="s">
        <v>16</v>
      </c>
      <c r="D4" s="197" t="s">
        <v>24</v>
      </c>
      <c r="E4" s="197" t="s">
        <v>43</v>
      </c>
      <c r="F4" s="197" t="s">
        <v>32</v>
      </c>
      <c r="G4" s="197" t="s">
        <v>107</v>
      </c>
      <c r="H4" s="229" t="s">
        <v>42</v>
      </c>
      <c r="I4" s="197" t="s">
        <v>21</v>
      </c>
    </row>
    <row r="5" spans="1:9" ht="15" customHeight="1" x14ac:dyDescent="0.25">
      <c r="A5" s="86"/>
      <c r="B5" s="88"/>
      <c r="C5" s="92"/>
      <c r="D5" s="87" t="s">
        <v>5</v>
      </c>
      <c r="E5" s="87" t="s">
        <v>6</v>
      </c>
      <c r="F5" s="443" t="s">
        <v>33</v>
      </c>
      <c r="G5" s="443"/>
      <c r="H5" s="443"/>
      <c r="I5" s="443"/>
    </row>
    <row r="6" spans="1:9" s="56" customFormat="1" ht="15" customHeight="1" x14ac:dyDescent="0.25">
      <c r="A6" s="97" t="s">
        <v>108</v>
      </c>
      <c r="B6" s="100" t="s">
        <v>109</v>
      </c>
      <c r="C6" s="98">
        <v>81</v>
      </c>
      <c r="D6" s="99">
        <v>14.324999999999999</v>
      </c>
      <c r="E6" s="99">
        <v>57.319474999999997</v>
      </c>
      <c r="F6" s="316">
        <v>220.49</v>
      </c>
      <c r="G6" s="316">
        <v>168.7</v>
      </c>
      <c r="H6" s="318">
        <v>193.95</v>
      </c>
      <c r="I6" s="319" t="s">
        <v>66</v>
      </c>
    </row>
    <row r="7" spans="1:9" s="56" customFormat="1" ht="15" customHeight="1" x14ac:dyDescent="0.25">
      <c r="A7" s="89" t="s">
        <v>71</v>
      </c>
      <c r="B7" s="133" t="s">
        <v>110</v>
      </c>
      <c r="C7" s="93">
        <v>81</v>
      </c>
      <c r="D7" s="90">
        <v>14.4125</v>
      </c>
      <c r="E7" s="90">
        <v>57.222312500000001</v>
      </c>
      <c r="F7" s="316">
        <v>216.37</v>
      </c>
      <c r="G7" s="316">
        <v>159.71</v>
      </c>
      <c r="H7" s="318">
        <v>187.8</v>
      </c>
      <c r="I7" s="319" t="s">
        <v>66</v>
      </c>
    </row>
    <row r="8" spans="1:9" s="56" customFormat="1" ht="15" customHeight="1" x14ac:dyDescent="0.25">
      <c r="A8" s="241" t="s">
        <v>90</v>
      </c>
      <c r="B8" s="242" t="s">
        <v>94</v>
      </c>
      <c r="C8" s="243">
        <v>78</v>
      </c>
      <c r="D8" s="245">
        <v>14.4</v>
      </c>
      <c r="E8" s="245">
        <v>56.950257500000006</v>
      </c>
      <c r="F8" s="317">
        <v>218.84</v>
      </c>
      <c r="G8" s="317">
        <v>156.55000000000001</v>
      </c>
      <c r="H8" s="317">
        <v>187.7</v>
      </c>
      <c r="I8" s="333">
        <v>211.94499999999999</v>
      </c>
    </row>
    <row r="9" spans="1:9" s="56" customFormat="1" ht="15" customHeight="1" x14ac:dyDescent="0.25">
      <c r="A9" s="19" t="s">
        <v>108</v>
      </c>
      <c r="B9" s="214" t="s">
        <v>111</v>
      </c>
      <c r="C9" s="29">
        <v>81</v>
      </c>
      <c r="D9" s="35">
        <v>15.6</v>
      </c>
      <c r="E9" s="35">
        <v>57.895972499999999</v>
      </c>
      <c r="F9" s="330">
        <v>224.82</v>
      </c>
      <c r="G9" s="330">
        <v>145.78</v>
      </c>
      <c r="H9" s="318">
        <v>185.1</v>
      </c>
      <c r="I9" s="319" t="s">
        <v>66</v>
      </c>
    </row>
    <row r="10" spans="1:9" s="56" customFormat="1" ht="15" customHeight="1" x14ac:dyDescent="0.25">
      <c r="A10" s="89" t="s">
        <v>112</v>
      </c>
      <c r="B10" s="133" t="s">
        <v>113</v>
      </c>
      <c r="C10" s="93">
        <v>80</v>
      </c>
      <c r="D10" s="90">
        <v>14.887499999999999</v>
      </c>
      <c r="E10" s="90">
        <v>57.0409425</v>
      </c>
      <c r="F10" s="316">
        <v>215</v>
      </c>
      <c r="G10" s="316">
        <v>151.16</v>
      </c>
      <c r="H10" s="318">
        <v>183.31</v>
      </c>
      <c r="I10" s="319" t="s">
        <v>66</v>
      </c>
    </row>
    <row r="11" spans="1:9" s="56" customFormat="1" ht="15" customHeight="1" x14ac:dyDescent="0.25">
      <c r="A11" s="246" t="s">
        <v>114</v>
      </c>
      <c r="B11" s="247" t="s">
        <v>81</v>
      </c>
      <c r="C11" s="248">
        <v>81</v>
      </c>
      <c r="D11" s="249">
        <v>14.25</v>
      </c>
      <c r="E11" s="249">
        <v>58.284622499999998</v>
      </c>
      <c r="F11" s="317">
        <v>217.95</v>
      </c>
      <c r="G11" s="317">
        <v>141.68</v>
      </c>
      <c r="H11" s="320">
        <v>180.2</v>
      </c>
      <c r="I11" s="321">
        <v>209.07499999999999</v>
      </c>
    </row>
    <row r="12" spans="1:9" s="56" customFormat="1" ht="15" customHeight="1" x14ac:dyDescent="0.25">
      <c r="A12" s="19" t="s">
        <v>71</v>
      </c>
      <c r="B12" s="214" t="s">
        <v>72</v>
      </c>
      <c r="C12" s="29">
        <v>78</v>
      </c>
      <c r="D12" s="35">
        <v>13.6875</v>
      </c>
      <c r="E12" s="35">
        <v>58.232802500000005</v>
      </c>
      <c r="F12" s="330">
        <v>210.17</v>
      </c>
      <c r="G12" s="330">
        <v>144.6</v>
      </c>
      <c r="H12" s="318">
        <v>176.74</v>
      </c>
      <c r="I12" s="319">
        <v>196.35500000000002</v>
      </c>
    </row>
    <row r="13" spans="1:9" s="56" customFormat="1" ht="15" customHeight="1" x14ac:dyDescent="0.25">
      <c r="A13" s="89" t="s">
        <v>115</v>
      </c>
      <c r="B13" s="133">
        <v>3009</v>
      </c>
      <c r="C13" s="93">
        <v>80</v>
      </c>
      <c r="D13" s="90">
        <v>13.625</v>
      </c>
      <c r="E13" s="90">
        <v>58.381785000000001</v>
      </c>
      <c r="F13" s="316">
        <v>206.88</v>
      </c>
      <c r="G13" s="316">
        <v>145.94999999999999</v>
      </c>
      <c r="H13" s="318">
        <v>176.25</v>
      </c>
      <c r="I13" s="319">
        <v>199.17500000000001</v>
      </c>
    </row>
    <row r="14" spans="1:9" s="56" customFormat="1" ht="15" customHeight="1" x14ac:dyDescent="0.25">
      <c r="A14" s="250" t="s">
        <v>108</v>
      </c>
      <c r="B14" s="251" t="s">
        <v>116</v>
      </c>
      <c r="C14" s="252">
        <v>79</v>
      </c>
      <c r="D14" s="253">
        <v>13.6</v>
      </c>
      <c r="E14" s="253">
        <v>58.174504999999996</v>
      </c>
      <c r="F14" s="331">
        <v>200.7</v>
      </c>
      <c r="G14" s="331">
        <v>148.16999999999999</v>
      </c>
      <c r="H14" s="320">
        <v>174.8</v>
      </c>
      <c r="I14" s="321" t="s">
        <v>66</v>
      </c>
    </row>
    <row r="15" spans="1:9" ht="15" customHeight="1" x14ac:dyDescent="0.25">
      <c r="A15" s="89" t="s">
        <v>71</v>
      </c>
      <c r="B15" s="133" t="s">
        <v>74</v>
      </c>
      <c r="C15" s="93">
        <v>80</v>
      </c>
      <c r="D15" s="90">
        <v>13.637499999999999</v>
      </c>
      <c r="E15" s="90">
        <v>57.591529999999999</v>
      </c>
      <c r="F15" s="316">
        <v>200.06</v>
      </c>
      <c r="G15" s="316">
        <v>145.35</v>
      </c>
      <c r="H15" s="318">
        <v>172.58</v>
      </c>
      <c r="I15" s="319">
        <v>192.32</v>
      </c>
    </row>
    <row r="16" spans="1:9" ht="15" customHeight="1" x14ac:dyDescent="0.25">
      <c r="A16" s="19" t="s">
        <v>90</v>
      </c>
      <c r="B16" s="214" t="s">
        <v>117</v>
      </c>
      <c r="C16" s="29">
        <v>82</v>
      </c>
      <c r="D16" s="35">
        <v>13.6625</v>
      </c>
      <c r="E16" s="35">
        <v>57.746990000000004</v>
      </c>
      <c r="F16" s="330">
        <v>212.81</v>
      </c>
      <c r="G16" s="330">
        <v>130.77000000000001</v>
      </c>
      <c r="H16" s="318">
        <v>171.79</v>
      </c>
      <c r="I16" s="319">
        <v>202.55</v>
      </c>
    </row>
    <row r="17" spans="1:9" ht="15" customHeight="1" x14ac:dyDescent="0.25">
      <c r="A17" s="250" t="s">
        <v>118</v>
      </c>
      <c r="B17" s="251" t="s">
        <v>119</v>
      </c>
      <c r="C17" s="252">
        <v>82</v>
      </c>
      <c r="D17" s="253">
        <v>15.625</v>
      </c>
      <c r="E17" s="253">
        <v>57.2547</v>
      </c>
      <c r="F17" s="331">
        <v>215.06</v>
      </c>
      <c r="G17" s="331">
        <v>124.48</v>
      </c>
      <c r="H17" s="320">
        <v>170.24</v>
      </c>
      <c r="I17" s="321">
        <v>196.54000000000002</v>
      </c>
    </row>
    <row r="18" spans="1:9" ht="15" customHeight="1" x14ac:dyDescent="0.25">
      <c r="A18" s="97" t="s">
        <v>65</v>
      </c>
      <c r="B18" s="100" t="s">
        <v>88</v>
      </c>
      <c r="C18" s="98">
        <v>80</v>
      </c>
      <c r="D18" s="99">
        <v>13.737500000000001</v>
      </c>
      <c r="E18" s="99">
        <v>57.306520000000006</v>
      </c>
      <c r="F18" s="316">
        <v>191.92</v>
      </c>
      <c r="G18" s="316">
        <v>145.11000000000001</v>
      </c>
      <c r="H18" s="318">
        <v>168.54</v>
      </c>
      <c r="I18" s="319">
        <v>197.29</v>
      </c>
    </row>
    <row r="19" spans="1:9" ht="15" customHeight="1" x14ac:dyDescent="0.25">
      <c r="A19" s="19" t="s">
        <v>82</v>
      </c>
      <c r="B19" s="214" t="s">
        <v>86</v>
      </c>
      <c r="C19" s="29">
        <v>79</v>
      </c>
      <c r="D19" s="35">
        <v>13.9625</v>
      </c>
      <c r="E19" s="35">
        <v>58.751002499999998</v>
      </c>
      <c r="F19" s="330">
        <v>184.42</v>
      </c>
      <c r="G19" s="330">
        <v>150.72999999999999</v>
      </c>
      <c r="H19" s="318">
        <v>167.24</v>
      </c>
      <c r="I19" s="319" t="s">
        <v>66</v>
      </c>
    </row>
    <row r="20" spans="1:9" ht="15" customHeight="1" x14ac:dyDescent="0.25">
      <c r="A20" s="246" t="s">
        <v>65</v>
      </c>
      <c r="B20" s="247" t="s">
        <v>87</v>
      </c>
      <c r="C20" s="248">
        <v>74</v>
      </c>
      <c r="D20" s="249">
        <v>13.487500000000001</v>
      </c>
      <c r="E20" s="249">
        <v>59.139652499999997</v>
      </c>
      <c r="F20" s="317">
        <v>190.16</v>
      </c>
      <c r="G20" s="317">
        <v>141.49</v>
      </c>
      <c r="H20" s="320">
        <v>165.41</v>
      </c>
      <c r="I20" s="321" t="s">
        <v>66</v>
      </c>
    </row>
    <row r="21" spans="1:9" ht="15" customHeight="1" x14ac:dyDescent="0.25">
      <c r="A21" s="19" t="s">
        <v>82</v>
      </c>
      <c r="B21" s="214" t="s">
        <v>83</v>
      </c>
      <c r="C21" s="29">
        <v>74</v>
      </c>
      <c r="D21" s="35">
        <v>13.4125</v>
      </c>
      <c r="E21" s="35">
        <v>57.947792499999998</v>
      </c>
      <c r="F21" s="330">
        <v>181.44</v>
      </c>
      <c r="G21" s="330">
        <v>142.16999999999999</v>
      </c>
      <c r="H21" s="318">
        <v>161.58000000000001</v>
      </c>
      <c r="I21" s="319" t="s">
        <v>66</v>
      </c>
    </row>
    <row r="22" spans="1:9" ht="15" customHeight="1" x14ac:dyDescent="0.25">
      <c r="A22" s="97" t="s">
        <v>108</v>
      </c>
      <c r="B22" s="100" t="s">
        <v>120</v>
      </c>
      <c r="C22" s="98">
        <v>82</v>
      </c>
      <c r="D22" s="99">
        <v>13.824999999999999</v>
      </c>
      <c r="E22" s="99">
        <v>57.973702500000002</v>
      </c>
      <c r="F22" s="316">
        <v>199.37</v>
      </c>
      <c r="G22" s="316">
        <v>121.22</v>
      </c>
      <c r="H22" s="318">
        <v>160.61000000000001</v>
      </c>
      <c r="I22" s="319" t="s">
        <v>66</v>
      </c>
    </row>
    <row r="23" spans="1:9" ht="15" customHeight="1" x14ac:dyDescent="0.25">
      <c r="A23" s="246" t="s">
        <v>65</v>
      </c>
      <c r="B23" s="247" t="s">
        <v>89</v>
      </c>
      <c r="C23" s="248">
        <v>78</v>
      </c>
      <c r="D23" s="249">
        <v>13.55</v>
      </c>
      <c r="E23" s="249">
        <v>56.995599999999996</v>
      </c>
      <c r="F23" s="317">
        <v>193.3</v>
      </c>
      <c r="G23" s="317">
        <v>123.86</v>
      </c>
      <c r="H23" s="320">
        <v>158.96</v>
      </c>
      <c r="I23" s="321" t="s">
        <v>66</v>
      </c>
    </row>
    <row r="24" spans="1:9" ht="15" customHeight="1" x14ac:dyDescent="0.25">
      <c r="A24" s="89" t="s">
        <v>115</v>
      </c>
      <c r="B24" s="133">
        <v>3282</v>
      </c>
      <c r="C24" s="93">
        <v>82</v>
      </c>
      <c r="D24" s="90">
        <v>13.8</v>
      </c>
      <c r="E24" s="90">
        <v>57.20288</v>
      </c>
      <c r="F24" s="316">
        <v>194.87</v>
      </c>
      <c r="G24" s="316">
        <v>121.43</v>
      </c>
      <c r="H24" s="318">
        <v>158.05000000000001</v>
      </c>
      <c r="I24" s="319">
        <v>190.94</v>
      </c>
    </row>
    <row r="25" spans="1:9" s="56" customFormat="1" ht="15" customHeight="1" x14ac:dyDescent="0.25">
      <c r="A25" s="97" t="s">
        <v>65</v>
      </c>
      <c r="B25" s="100" t="s">
        <v>121</v>
      </c>
      <c r="C25" s="98">
        <v>82</v>
      </c>
      <c r="D25" s="99">
        <v>13.9625</v>
      </c>
      <c r="E25" s="99">
        <v>58.2716675</v>
      </c>
      <c r="F25" s="316">
        <v>199.51</v>
      </c>
      <c r="G25" s="316">
        <v>112.17</v>
      </c>
      <c r="H25" s="318">
        <v>155.93</v>
      </c>
      <c r="I25" s="319">
        <v>179.29500000000002</v>
      </c>
    </row>
    <row r="26" spans="1:9" s="56" customFormat="1" ht="15" customHeight="1" x14ac:dyDescent="0.25">
      <c r="A26" s="241" t="s">
        <v>112</v>
      </c>
      <c r="B26" s="242" t="s">
        <v>122</v>
      </c>
      <c r="C26" s="243">
        <v>76</v>
      </c>
      <c r="D26" s="244">
        <v>14.0875</v>
      </c>
      <c r="E26" s="244">
        <v>57.079807500000001</v>
      </c>
      <c r="F26" s="317">
        <v>177.97</v>
      </c>
      <c r="G26" s="317">
        <v>120.38</v>
      </c>
      <c r="H26" s="320">
        <v>149.11000000000001</v>
      </c>
      <c r="I26" s="321" t="s">
        <v>66</v>
      </c>
    </row>
    <row r="27" spans="1:9" s="56" customFormat="1" ht="15" customHeight="1" x14ac:dyDescent="0.25">
      <c r="A27" s="31" t="s">
        <v>7</v>
      </c>
      <c r="B27" s="238"/>
      <c r="C27" s="239"/>
      <c r="D27" s="240">
        <v>14.073214285714284</v>
      </c>
      <c r="E27" s="240">
        <v>57.750691428571429</v>
      </c>
      <c r="F27" s="324">
        <v>203.43380952380954</v>
      </c>
      <c r="G27" s="324">
        <v>140.06952380952379</v>
      </c>
      <c r="H27" s="324">
        <v>171.70904761904762</v>
      </c>
      <c r="I27" s="324">
        <f>AVERAGE(I8:I26)</f>
        <v>197.54849999999999</v>
      </c>
    </row>
    <row r="28" spans="1:9" s="56" customFormat="1" ht="15" customHeight="1" x14ac:dyDescent="0.25">
      <c r="A28" s="16" t="s">
        <v>13</v>
      </c>
      <c r="B28" s="106"/>
      <c r="C28" s="34"/>
      <c r="D28" s="33">
        <v>4.2</v>
      </c>
      <c r="E28" s="33">
        <v>6.6</v>
      </c>
      <c r="F28" s="323">
        <v>4.7</v>
      </c>
      <c r="G28" s="323">
        <v>6.5</v>
      </c>
      <c r="H28" s="318">
        <v>5.5</v>
      </c>
      <c r="I28" s="319" t="s">
        <v>66</v>
      </c>
    </row>
    <row r="29" spans="1:9" s="56" customFormat="1" ht="15" customHeight="1" x14ac:dyDescent="0.25">
      <c r="A29" s="16" t="s">
        <v>25</v>
      </c>
      <c r="B29" s="106"/>
      <c r="C29" s="34"/>
      <c r="D29" s="33">
        <v>1.375704</v>
      </c>
      <c r="E29" s="33">
        <v>4.3613460000000002</v>
      </c>
      <c r="F29" s="323">
        <v>14.2</v>
      </c>
      <c r="G29" s="323">
        <v>13.474098000000001</v>
      </c>
      <c r="H29" s="318">
        <v>18.958895999999999</v>
      </c>
      <c r="I29" s="319" t="s">
        <v>66</v>
      </c>
    </row>
    <row r="30" spans="1:9" s="56" customFormat="1" ht="15" customHeight="1" x14ac:dyDescent="0.25">
      <c r="A30" s="223" t="s">
        <v>17</v>
      </c>
      <c r="B30" s="118"/>
      <c r="C30" s="224"/>
      <c r="D30" s="116">
        <v>1.1533679999999999</v>
      </c>
      <c r="E30" s="116">
        <v>3.656482</v>
      </c>
      <c r="F30" s="345">
        <v>11.910168000000001</v>
      </c>
      <c r="G30" s="345">
        <v>11.296466000000001</v>
      </c>
      <c r="H30" s="346">
        <v>15.894832000000001</v>
      </c>
      <c r="I30" s="346" t="s">
        <v>66</v>
      </c>
    </row>
    <row r="31" spans="1:9" s="56" customFormat="1" ht="15" customHeight="1" x14ac:dyDescent="0.25">
      <c r="A31" s="418" t="s">
        <v>45</v>
      </c>
      <c r="B31" s="418"/>
      <c r="C31" s="418"/>
      <c r="D31" s="418"/>
      <c r="E31" s="418"/>
      <c r="F31" s="418"/>
      <c r="G31" s="418"/>
      <c r="H31" s="418"/>
      <c r="I31" s="418"/>
    </row>
    <row r="32" spans="1:9" s="56" customFormat="1" ht="15" customHeight="1" x14ac:dyDescent="0.25">
      <c r="A32" s="314" t="s">
        <v>46</v>
      </c>
      <c r="B32" s="314"/>
      <c r="C32" s="314"/>
      <c r="D32" s="314"/>
      <c r="E32" s="314"/>
      <c r="F32" s="314"/>
      <c r="G32" s="314"/>
      <c r="H32" s="314"/>
      <c r="I32" s="314"/>
    </row>
    <row r="33" spans="1:9" s="56" customFormat="1" ht="15" customHeight="1" x14ac:dyDescent="0.25">
      <c r="A33" s="19" t="s">
        <v>15</v>
      </c>
      <c r="B33" s="214"/>
      <c r="C33" s="29"/>
      <c r="D33" s="178"/>
      <c r="E33" s="178"/>
      <c r="F33" s="178"/>
      <c r="G33" s="178"/>
      <c r="H33" s="178"/>
      <c r="I33" s="306"/>
    </row>
    <row r="34" spans="1:9" s="58" customFormat="1" ht="15" customHeight="1" x14ac:dyDescent="0.25">
      <c r="A34" s="19" t="s">
        <v>139</v>
      </c>
      <c r="B34" s="214"/>
      <c r="C34" s="29"/>
      <c r="D34" s="178"/>
      <c r="E34" s="178"/>
      <c r="F34" s="178"/>
      <c r="G34" s="178"/>
      <c r="H34" s="178"/>
      <c r="I34" s="306"/>
    </row>
    <row r="35" spans="1:9" s="58" customFormat="1" ht="15" customHeight="1" x14ac:dyDescent="0.25">
      <c r="A35" s="19"/>
      <c r="B35" s="214"/>
      <c r="C35" s="29"/>
      <c r="D35" s="178"/>
      <c r="E35" s="178"/>
      <c r="F35" s="178"/>
      <c r="G35" s="178"/>
      <c r="H35" s="178"/>
      <c r="I35" s="306"/>
    </row>
    <row r="36" spans="1:9" s="58" customFormat="1" ht="15" customHeight="1" x14ac:dyDescent="0.2">
      <c r="A36" s="166"/>
      <c r="B36" s="214"/>
      <c r="C36" s="29"/>
      <c r="D36" s="178"/>
      <c r="E36" s="178"/>
      <c r="F36" s="178"/>
      <c r="G36" s="178"/>
      <c r="H36" s="178"/>
      <c r="I36" s="29"/>
    </row>
    <row r="37" spans="1:9" s="58" customFormat="1" ht="15" customHeight="1" x14ac:dyDescent="0.2">
      <c r="A37" s="409"/>
      <c r="B37" s="409"/>
      <c r="C37" s="409"/>
      <c r="D37" s="409"/>
      <c r="E37" s="409"/>
      <c r="F37" s="409"/>
      <c r="G37" s="409"/>
      <c r="H37" s="409"/>
      <c r="I37" s="409"/>
    </row>
    <row r="38" spans="1:9" s="58" customFormat="1" ht="15" customHeight="1" x14ac:dyDescent="0.25">
      <c r="A38" s="19"/>
      <c r="B38" s="214"/>
      <c r="C38" s="29"/>
      <c r="D38" s="35"/>
      <c r="E38" s="35"/>
      <c r="F38" s="35"/>
      <c r="G38" s="35"/>
      <c r="H38" s="35"/>
      <c r="I38" s="306"/>
    </row>
    <row r="39" spans="1:9" s="58" customFormat="1" ht="15" customHeight="1" x14ac:dyDescent="0.25">
      <c r="A39" s="19"/>
      <c r="B39" s="214"/>
      <c r="C39" s="29"/>
      <c r="D39" s="35"/>
      <c r="E39" s="35"/>
      <c r="F39" s="35"/>
      <c r="G39" s="35"/>
      <c r="H39" s="35"/>
      <c r="I39" s="306"/>
    </row>
    <row r="40" spans="1:9" s="58" customFormat="1" ht="12.75" x14ac:dyDescent="0.2">
      <c r="A40" s="101"/>
      <c r="B40" s="105"/>
      <c r="C40" s="102"/>
      <c r="D40" s="39"/>
      <c r="E40" s="39"/>
      <c r="F40" s="39"/>
      <c r="G40" s="39"/>
      <c r="H40" s="39"/>
      <c r="I40" s="230"/>
    </row>
    <row r="41" spans="1:9" s="58" customFormat="1" ht="12.75" x14ac:dyDescent="0.2">
      <c r="A41" s="101"/>
      <c r="B41" s="105"/>
      <c r="C41" s="102"/>
      <c r="D41" s="39"/>
      <c r="E41" s="39"/>
      <c r="F41" s="39"/>
      <c r="G41" s="39"/>
      <c r="H41" s="39"/>
      <c r="I41" s="230"/>
    </row>
  </sheetData>
  <sheetProtection password="905B" sheet="1" objects="1" scenarios="1"/>
  <sortState ref="A6:I26">
    <sortCondition descending="1" ref="H6:H26"/>
  </sortState>
  <mergeCells count="6">
    <mergeCell ref="A37:I37"/>
    <mergeCell ref="A1:I1"/>
    <mergeCell ref="A2:I2"/>
    <mergeCell ref="F3:I3"/>
    <mergeCell ref="F5:I5"/>
    <mergeCell ref="A31:I31"/>
  </mergeCells>
  <pageMargins left="0.5" right="0.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tabSelected="1" workbookViewId="0">
      <selection activeCell="M13" sqref="M13"/>
    </sheetView>
  </sheetViews>
  <sheetFormatPr defaultRowHeight="15" x14ac:dyDescent="0.25"/>
  <cols>
    <col min="1" max="1" width="16.42578125" style="19" customWidth="1"/>
    <col min="2" max="2" width="18.140625" style="214" customWidth="1"/>
    <col min="3" max="3" width="6.140625" style="29" customWidth="1"/>
    <col min="4" max="4" width="9.85546875" style="35" customWidth="1"/>
    <col min="5" max="5" width="8.140625" style="35" customWidth="1"/>
    <col min="6" max="6" width="6.7109375" style="35" customWidth="1"/>
    <col min="7" max="7" width="7.85546875" style="35" customWidth="1"/>
    <col min="8" max="8" width="8.85546875" style="35" customWidth="1"/>
    <col min="9" max="9" width="8.5703125" style="35" customWidth="1"/>
    <col min="10" max="11" width="9.140625" style="199"/>
  </cols>
  <sheetData>
    <row r="1" spans="1:11" ht="15" customHeight="1" x14ac:dyDescent="0.25">
      <c r="A1" s="231" t="s">
        <v>140</v>
      </c>
      <c r="B1" s="232"/>
      <c r="C1" s="232"/>
      <c r="D1" s="232"/>
      <c r="E1" s="232"/>
      <c r="F1" s="232"/>
      <c r="G1" s="232"/>
      <c r="H1" s="232"/>
      <c r="I1" s="226"/>
    </row>
    <row r="2" spans="1:11" ht="15" customHeight="1" x14ac:dyDescent="0.25">
      <c r="A2" s="444" t="s">
        <v>35</v>
      </c>
      <c r="B2" s="445"/>
      <c r="C2" s="446"/>
      <c r="D2" s="446"/>
      <c r="E2" s="446"/>
      <c r="F2" s="446"/>
      <c r="G2" s="446"/>
      <c r="H2" s="446"/>
      <c r="I2" s="227"/>
    </row>
    <row r="3" spans="1:11" ht="15" customHeight="1" x14ac:dyDescent="0.25">
      <c r="A3" s="189"/>
      <c r="B3" s="190"/>
      <c r="C3" s="191"/>
      <c r="D3" s="192" t="s">
        <v>3</v>
      </c>
      <c r="E3" s="192" t="s">
        <v>4</v>
      </c>
      <c r="F3" s="447" t="s">
        <v>8</v>
      </c>
      <c r="G3" s="447"/>
      <c r="H3" s="447"/>
      <c r="I3" s="447"/>
    </row>
    <row r="4" spans="1:11" s="56" customFormat="1" ht="15" customHeight="1" x14ac:dyDescent="0.25">
      <c r="A4" s="193" t="s">
        <v>11</v>
      </c>
      <c r="B4" s="200" t="s">
        <v>0</v>
      </c>
      <c r="C4" s="194" t="s">
        <v>16</v>
      </c>
      <c r="D4" s="296" t="s">
        <v>24</v>
      </c>
      <c r="E4" s="296" t="s">
        <v>43</v>
      </c>
      <c r="F4" s="296" t="s">
        <v>32</v>
      </c>
      <c r="G4" s="296" t="s">
        <v>107</v>
      </c>
      <c r="H4" s="229" t="s">
        <v>42</v>
      </c>
      <c r="I4" s="228" t="s">
        <v>21</v>
      </c>
      <c r="J4" s="199"/>
      <c r="K4" s="199"/>
    </row>
    <row r="5" spans="1:11" ht="15" customHeight="1" x14ac:dyDescent="0.25">
      <c r="A5" s="97"/>
      <c r="B5" s="100"/>
      <c r="C5" s="98"/>
      <c r="D5" s="99" t="s">
        <v>5</v>
      </c>
      <c r="E5" s="99" t="s">
        <v>6</v>
      </c>
      <c r="F5" s="429" t="s">
        <v>30</v>
      </c>
      <c r="G5" s="429"/>
      <c r="H5" s="429"/>
      <c r="I5" s="429"/>
    </row>
    <row r="6" spans="1:11" s="56" customFormat="1" ht="15" customHeight="1" x14ac:dyDescent="0.25">
      <c r="A6" s="97" t="s">
        <v>71</v>
      </c>
      <c r="B6" s="100" t="s">
        <v>124</v>
      </c>
      <c r="C6" s="98">
        <v>85</v>
      </c>
      <c r="D6" s="99">
        <v>15</v>
      </c>
      <c r="E6" s="99">
        <v>56.296030000000002</v>
      </c>
      <c r="F6" s="334">
        <v>242.99</v>
      </c>
      <c r="G6" s="334">
        <v>159.24</v>
      </c>
      <c r="H6" s="334">
        <v>201.36</v>
      </c>
      <c r="I6" s="334" t="s">
        <v>66</v>
      </c>
      <c r="J6" s="199"/>
      <c r="K6" s="199"/>
    </row>
    <row r="7" spans="1:11" s="56" customFormat="1" ht="15" customHeight="1" x14ac:dyDescent="0.25">
      <c r="A7" s="97" t="s">
        <v>90</v>
      </c>
      <c r="B7" s="100" t="s">
        <v>125</v>
      </c>
      <c r="C7" s="98">
        <v>86</v>
      </c>
      <c r="D7" s="99">
        <v>15.5375</v>
      </c>
      <c r="E7" s="99">
        <v>57.066852500000003</v>
      </c>
      <c r="F7" s="334">
        <v>232.09</v>
      </c>
      <c r="G7" s="334">
        <v>157.82</v>
      </c>
      <c r="H7" s="334">
        <v>195.2</v>
      </c>
      <c r="I7" s="334">
        <v>210.31</v>
      </c>
      <c r="J7" s="199"/>
      <c r="K7" s="199"/>
    </row>
    <row r="8" spans="1:11" s="56" customFormat="1" ht="15" customHeight="1" x14ac:dyDescent="0.25">
      <c r="A8" s="246" t="s">
        <v>126</v>
      </c>
      <c r="B8" s="247" t="s">
        <v>127</v>
      </c>
      <c r="C8" s="248">
        <v>83</v>
      </c>
      <c r="D8" s="249">
        <v>13.925000000000001</v>
      </c>
      <c r="E8" s="249">
        <v>55.849082500000002</v>
      </c>
      <c r="F8" s="335">
        <v>226.57</v>
      </c>
      <c r="G8" s="335">
        <v>163.16999999999999</v>
      </c>
      <c r="H8" s="335">
        <v>194.9</v>
      </c>
      <c r="I8" s="335" t="s">
        <v>66</v>
      </c>
      <c r="J8" s="199"/>
      <c r="K8" s="199"/>
    </row>
    <row r="9" spans="1:11" s="56" customFormat="1" ht="15" customHeight="1" x14ac:dyDescent="0.25">
      <c r="A9" s="97" t="s">
        <v>90</v>
      </c>
      <c r="B9" s="100" t="s">
        <v>128</v>
      </c>
      <c r="C9" s="98">
        <v>85</v>
      </c>
      <c r="D9" s="99">
        <v>14.4125</v>
      </c>
      <c r="E9" s="99">
        <v>57.494367499999996</v>
      </c>
      <c r="F9" s="334">
        <v>231.21</v>
      </c>
      <c r="G9" s="334">
        <v>158.35</v>
      </c>
      <c r="H9" s="334">
        <v>194.4</v>
      </c>
      <c r="I9" s="334" t="s">
        <v>66</v>
      </c>
      <c r="J9" s="199"/>
      <c r="K9" s="199"/>
    </row>
    <row r="10" spans="1:11" s="56" customFormat="1" ht="15" customHeight="1" x14ac:dyDescent="0.25">
      <c r="A10" s="97" t="s">
        <v>71</v>
      </c>
      <c r="B10" s="100" t="s">
        <v>129</v>
      </c>
      <c r="C10" s="98">
        <v>83</v>
      </c>
      <c r="D10" s="99">
        <v>14.137499999999999</v>
      </c>
      <c r="E10" s="99">
        <v>58.200415000000007</v>
      </c>
      <c r="F10" s="334">
        <v>231.7</v>
      </c>
      <c r="G10" s="334">
        <v>156.9</v>
      </c>
      <c r="H10" s="334">
        <v>194.28</v>
      </c>
      <c r="I10" s="334">
        <v>221.69499999999999</v>
      </c>
      <c r="J10" s="199"/>
      <c r="K10" s="199"/>
    </row>
    <row r="11" spans="1:11" s="56" customFormat="1" ht="15" customHeight="1" x14ac:dyDescent="0.25">
      <c r="A11" s="246" t="s">
        <v>71</v>
      </c>
      <c r="B11" s="247" t="s">
        <v>130</v>
      </c>
      <c r="C11" s="248">
        <v>85</v>
      </c>
      <c r="D11" s="249">
        <v>14.925000000000001</v>
      </c>
      <c r="E11" s="249">
        <v>57.513800000000003</v>
      </c>
      <c r="F11" s="335">
        <v>224.18</v>
      </c>
      <c r="G11" s="335">
        <v>160.79</v>
      </c>
      <c r="H11" s="335">
        <v>192.75</v>
      </c>
      <c r="I11" s="335">
        <v>211.57499999999999</v>
      </c>
      <c r="J11" s="199"/>
      <c r="K11" s="199"/>
    </row>
    <row r="12" spans="1:11" s="56" customFormat="1" ht="15" customHeight="1" x14ac:dyDescent="0.25">
      <c r="A12" s="89" t="s">
        <v>65</v>
      </c>
      <c r="B12" s="133" t="s">
        <v>131</v>
      </c>
      <c r="C12" s="93">
        <v>84</v>
      </c>
      <c r="D12" s="90">
        <v>14.6</v>
      </c>
      <c r="E12" s="90">
        <v>58.148595</v>
      </c>
      <c r="F12" s="316">
        <v>224.87</v>
      </c>
      <c r="G12" s="316">
        <v>152.47999999999999</v>
      </c>
      <c r="H12" s="318">
        <v>188.79</v>
      </c>
      <c r="I12" s="319">
        <v>213.815</v>
      </c>
      <c r="J12" s="199"/>
      <c r="K12" s="199"/>
    </row>
    <row r="13" spans="1:11" s="56" customFormat="1" ht="15" customHeight="1" x14ac:dyDescent="0.25">
      <c r="A13" s="97" t="s">
        <v>114</v>
      </c>
      <c r="B13" s="100" t="s">
        <v>132</v>
      </c>
      <c r="C13" s="98">
        <v>83</v>
      </c>
      <c r="D13" s="99">
        <v>14.2875</v>
      </c>
      <c r="E13" s="99">
        <v>57.829746540000002</v>
      </c>
      <c r="F13" s="316">
        <v>226.58</v>
      </c>
      <c r="G13" s="316">
        <v>146.77000000000001</v>
      </c>
      <c r="H13" s="318">
        <v>186.58</v>
      </c>
      <c r="I13" s="319" t="s">
        <v>66</v>
      </c>
      <c r="J13" s="199"/>
      <c r="K13" s="199"/>
    </row>
    <row r="14" spans="1:11" s="56" customFormat="1" ht="15" customHeight="1" x14ac:dyDescent="0.25">
      <c r="A14" s="246" t="s">
        <v>90</v>
      </c>
      <c r="B14" s="247" t="s">
        <v>133</v>
      </c>
      <c r="C14" s="248">
        <v>86</v>
      </c>
      <c r="D14" s="249">
        <v>15.5625</v>
      </c>
      <c r="E14" s="249">
        <v>57.215834999999998</v>
      </c>
      <c r="F14" s="332">
        <v>224.92</v>
      </c>
      <c r="G14" s="332">
        <v>147.13999999999999</v>
      </c>
      <c r="H14" s="331">
        <v>186.24</v>
      </c>
      <c r="I14" s="321">
        <v>216.04000000000002</v>
      </c>
      <c r="J14" s="199"/>
      <c r="K14" s="199"/>
    </row>
    <row r="15" spans="1:11" ht="15" customHeight="1" x14ac:dyDescent="0.25">
      <c r="A15" s="97" t="s">
        <v>65</v>
      </c>
      <c r="B15" s="100" t="s">
        <v>134</v>
      </c>
      <c r="C15" s="98">
        <v>87</v>
      </c>
      <c r="D15" s="233">
        <v>14.85</v>
      </c>
      <c r="E15" s="233">
        <v>57.585052500000003</v>
      </c>
      <c r="F15" s="316">
        <v>213.57</v>
      </c>
      <c r="G15" s="316">
        <v>158.53</v>
      </c>
      <c r="H15" s="316">
        <v>185.98</v>
      </c>
      <c r="I15" s="319" t="s">
        <v>66</v>
      </c>
    </row>
    <row r="16" spans="1:11" ht="15" customHeight="1" x14ac:dyDescent="0.25">
      <c r="A16" s="89" t="s">
        <v>126</v>
      </c>
      <c r="B16" s="133" t="s">
        <v>135</v>
      </c>
      <c r="C16" s="93">
        <v>85</v>
      </c>
      <c r="D16" s="90">
        <v>14.975</v>
      </c>
      <c r="E16" s="90">
        <v>57.857107499999998</v>
      </c>
      <c r="F16" s="318">
        <v>222.11</v>
      </c>
      <c r="G16" s="318">
        <v>138.4</v>
      </c>
      <c r="H16" s="330">
        <v>180.34</v>
      </c>
      <c r="I16" s="319" t="s">
        <v>66</v>
      </c>
    </row>
    <row r="17" spans="1:9" ht="15" customHeight="1" x14ac:dyDescent="0.25">
      <c r="A17" s="246" t="s">
        <v>71</v>
      </c>
      <c r="B17" s="247" t="s">
        <v>136</v>
      </c>
      <c r="C17" s="248">
        <v>83</v>
      </c>
      <c r="D17" s="266">
        <v>13.637499999999999</v>
      </c>
      <c r="E17" s="266">
        <v>57.118672500000002</v>
      </c>
      <c r="F17" s="317">
        <v>217.2</v>
      </c>
      <c r="G17" s="317">
        <v>142.6</v>
      </c>
      <c r="H17" s="317">
        <v>180.06</v>
      </c>
      <c r="I17" s="321">
        <v>202.47499999999999</v>
      </c>
    </row>
    <row r="18" spans="1:9" ht="15" customHeight="1" x14ac:dyDescent="0.25">
      <c r="A18" s="19" t="s">
        <v>112</v>
      </c>
      <c r="B18" s="214" t="s">
        <v>137</v>
      </c>
      <c r="C18" s="29">
        <v>86</v>
      </c>
      <c r="D18" s="35">
        <v>17.75</v>
      </c>
      <c r="E18" s="35">
        <v>57.759945000000002</v>
      </c>
      <c r="F18" s="330">
        <v>208.25</v>
      </c>
      <c r="G18" s="330">
        <v>147.81</v>
      </c>
      <c r="H18" s="330">
        <v>177.99</v>
      </c>
      <c r="I18" s="319" t="s">
        <v>66</v>
      </c>
    </row>
    <row r="19" spans="1:9" ht="15" customHeight="1" x14ac:dyDescent="0.25">
      <c r="A19" s="97" t="s">
        <v>112</v>
      </c>
      <c r="B19" s="100" t="s">
        <v>138</v>
      </c>
      <c r="C19" s="98">
        <v>85</v>
      </c>
      <c r="D19" s="233">
        <v>16.637499999999999</v>
      </c>
      <c r="E19" s="233">
        <v>60.260260000000002</v>
      </c>
      <c r="F19" s="316">
        <v>211.71</v>
      </c>
      <c r="G19" s="316">
        <v>137.65</v>
      </c>
      <c r="H19" s="316">
        <v>174.85</v>
      </c>
      <c r="I19" s="319" t="s">
        <v>66</v>
      </c>
    </row>
    <row r="20" spans="1:9" ht="15" customHeight="1" x14ac:dyDescent="0.25">
      <c r="A20" s="31" t="s">
        <v>7</v>
      </c>
      <c r="B20" s="238"/>
      <c r="C20" s="239"/>
      <c r="D20" s="240">
        <v>15.016964285714282</v>
      </c>
      <c r="E20" s="240">
        <v>57.585411538571428</v>
      </c>
      <c r="F20" s="324">
        <v>224.13928571428573</v>
      </c>
      <c r="G20" s="324">
        <v>151.97499999999997</v>
      </c>
      <c r="H20" s="324">
        <v>188.12285714285713</v>
      </c>
      <c r="I20" s="324">
        <f>AVERAGE(I7:I19)</f>
        <v>212.65166666666664</v>
      </c>
    </row>
    <row r="21" spans="1:9" ht="15" customHeight="1" x14ac:dyDescent="0.25">
      <c r="A21" s="89" t="s">
        <v>13</v>
      </c>
      <c r="B21" s="133"/>
      <c r="C21" s="93"/>
      <c r="D21" s="33">
        <v>4.2</v>
      </c>
      <c r="E21" s="33">
        <v>6.6</v>
      </c>
      <c r="F21" s="323">
        <v>4.7</v>
      </c>
      <c r="G21" s="323">
        <v>6.5</v>
      </c>
      <c r="H21" s="318">
        <v>5.5</v>
      </c>
      <c r="I21" s="319" t="s">
        <v>66</v>
      </c>
    </row>
    <row r="22" spans="1:9" ht="15" customHeight="1" x14ac:dyDescent="0.25">
      <c r="A22" s="89" t="s">
        <v>25</v>
      </c>
      <c r="B22" s="133"/>
      <c r="C22" s="93"/>
      <c r="D22" s="33">
        <v>1.375704</v>
      </c>
      <c r="E22" s="33">
        <v>4.3613460000000002</v>
      </c>
      <c r="F22" s="323">
        <v>14.2</v>
      </c>
      <c r="G22" s="323">
        <v>13.474098000000001</v>
      </c>
      <c r="H22" s="318">
        <v>18.958895999999999</v>
      </c>
      <c r="I22" s="319" t="s">
        <v>66</v>
      </c>
    </row>
    <row r="23" spans="1:9" ht="15" customHeight="1" x14ac:dyDescent="0.25">
      <c r="A23" s="295" t="s">
        <v>17</v>
      </c>
      <c r="B23" s="135"/>
      <c r="C23" s="136"/>
      <c r="D23" s="144">
        <v>1.1533679999999999</v>
      </c>
      <c r="E23" s="144">
        <v>3.656482</v>
      </c>
      <c r="F23" s="326">
        <v>11.910168000000001</v>
      </c>
      <c r="G23" s="326">
        <v>11.296466000000001</v>
      </c>
      <c r="H23" s="328">
        <v>15.894832000000001</v>
      </c>
      <c r="I23" s="328" t="s">
        <v>66</v>
      </c>
    </row>
    <row r="24" spans="1:9" ht="15" customHeight="1" x14ac:dyDescent="0.25">
      <c r="A24" s="418" t="s">
        <v>45</v>
      </c>
      <c r="B24" s="418"/>
      <c r="C24" s="418"/>
      <c r="D24" s="418"/>
      <c r="E24" s="418"/>
      <c r="F24" s="418"/>
      <c r="G24" s="418"/>
      <c r="H24" s="418"/>
      <c r="I24" s="418"/>
    </row>
    <row r="25" spans="1:9" ht="15" customHeight="1" x14ac:dyDescent="0.25">
      <c r="A25" s="314" t="s">
        <v>46</v>
      </c>
      <c r="B25" s="314"/>
      <c r="C25" s="314"/>
      <c r="D25" s="314"/>
      <c r="E25" s="314"/>
      <c r="F25" s="314"/>
      <c r="G25" s="314"/>
      <c r="H25" s="314"/>
      <c r="I25" s="314"/>
    </row>
    <row r="26" spans="1:9" ht="15" customHeight="1" x14ac:dyDescent="0.25">
      <c r="A26" s="19" t="s">
        <v>15</v>
      </c>
      <c r="D26" s="178"/>
      <c r="E26" s="178"/>
      <c r="F26" s="178"/>
      <c r="G26" s="178"/>
      <c r="H26" s="178"/>
      <c r="I26" s="306"/>
    </row>
    <row r="27" spans="1:9" ht="15" customHeight="1" x14ac:dyDescent="0.25">
      <c r="A27" s="19" t="s">
        <v>139</v>
      </c>
      <c r="D27" s="178"/>
      <c r="E27" s="178"/>
      <c r="F27" s="178"/>
      <c r="G27" s="178"/>
      <c r="H27" s="178"/>
      <c r="I27" s="306"/>
    </row>
    <row r="28" spans="1:9" ht="15" customHeight="1" x14ac:dyDescent="0.25">
      <c r="D28" s="178"/>
      <c r="E28" s="178"/>
      <c r="F28" s="178"/>
      <c r="G28" s="178"/>
      <c r="H28" s="178"/>
      <c r="I28" s="306"/>
    </row>
    <row r="29" spans="1:9" ht="15" customHeight="1" x14ac:dyDescent="0.25">
      <c r="A29" s="166"/>
      <c r="D29" s="178"/>
      <c r="E29" s="178"/>
      <c r="F29" s="178"/>
      <c r="G29" s="178"/>
      <c r="H29" s="178"/>
      <c r="I29" s="29"/>
    </row>
    <row r="30" spans="1:9" ht="15" customHeight="1" x14ac:dyDescent="0.25">
      <c r="A30" s="409"/>
      <c r="B30" s="409"/>
      <c r="C30" s="409"/>
      <c r="D30" s="409"/>
      <c r="E30" s="409"/>
      <c r="F30" s="409"/>
      <c r="G30" s="409"/>
      <c r="H30" s="409"/>
      <c r="I30" s="409"/>
    </row>
    <row r="31" spans="1:9" ht="15" customHeight="1" x14ac:dyDescent="0.25">
      <c r="I31" s="306"/>
    </row>
    <row r="32" spans="1:9" ht="15" customHeight="1" x14ac:dyDescent="0.25">
      <c r="I32" s="306"/>
    </row>
    <row r="33" spans="1:9" x14ac:dyDescent="0.25">
      <c r="A33" s="101"/>
      <c r="B33" s="105"/>
      <c r="C33" s="102"/>
      <c r="D33" s="39"/>
      <c r="E33" s="39"/>
      <c r="F33" s="39"/>
      <c r="G33" s="39"/>
      <c r="H33" s="39"/>
      <c r="I33" s="230"/>
    </row>
  </sheetData>
  <sheetProtection password="905B" sheet="1" objects="1" scenarios="1"/>
  <sortState ref="A6:K30">
    <sortCondition descending="1" ref="H6:H30"/>
  </sortState>
  <mergeCells count="5">
    <mergeCell ref="A30:I30"/>
    <mergeCell ref="A2:H2"/>
    <mergeCell ref="F3:I3"/>
    <mergeCell ref="F5:I5"/>
    <mergeCell ref="A24:I24"/>
  </mergeCells>
  <pageMargins left="0.5" right="0.4" top="0.5" bottom="0.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workbookViewId="0">
      <selection activeCell="F2" sqref="F2:G4"/>
    </sheetView>
  </sheetViews>
  <sheetFormatPr defaultRowHeight="15" x14ac:dyDescent="0.25"/>
  <cols>
    <col min="1" max="1" width="19.140625" style="19" customWidth="1"/>
    <col min="2" max="2" width="20.28515625" style="19" customWidth="1"/>
    <col min="3" max="3" width="7.28515625" style="19" customWidth="1"/>
    <col min="4" max="4" width="10.85546875" style="19" customWidth="1"/>
    <col min="5" max="5" width="11" style="19" customWidth="1"/>
    <col min="6" max="6" width="11.28515625" style="19" customWidth="1"/>
    <col min="7" max="7" width="9" style="35" customWidth="1"/>
    <col min="8" max="8" width="9.140625" style="199"/>
  </cols>
  <sheetData>
    <row r="1" spans="1:8" ht="15" customHeight="1" x14ac:dyDescent="0.25">
      <c r="A1" s="120" t="s">
        <v>50</v>
      </c>
      <c r="B1" s="121"/>
      <c r="C1" s="121"/>
      <c r="D1" s="121"/>
      <c r="E1" s="121"/>
      <c r="F1" s="121"/>
      <c r="G1" s="237"/>
    </row>
    <row r="2" spans="1:8" ht="15" customHeight="1" x14ac:dyDescent="0.25">
      <c r="A2" s="59"/>
      <c r="B2" s="59"/>
      <c r="C2" s="59"/>
      <c r="D2" s="122" t="s">
        <v>3</v>
      </c>
      <c r="E2" s="122" t="s">
        <v>19</v>
      </c>
      <c r="F2" s="435" t="s">
        <v>8</v>
      </c>
      <c r="G2" s="435"/>
    </row>
    <row r="3" spans="1:8" ht="15" customHeight="1" x14ac:dyDescent="0.25">
      <c r="A3" s="60" t="s">
        <v>11</v>
      </c>
      <c r="B3" s="60" t="s">
        <v>0</v>
      </c>
      <c r="C3" s="123" t="s">
        <v>14</v>
      </c>
      <c r="D3" s="61" t="s">
        <v>1</v>
      </c>
      <c r="E3" s="123" t="s">
        <v>2</v>
      </c>
      <c r="F3" s="235">
        <v>2020</v>
      </c>
      <c r="G3" s="143" t="s">
        <v>21</v>
      </c>
    </row>
    <row r="4" spans="1:8" ht="15" customHeight="1" x14ac:dyDescent="0.25">
      <c r="A4" s="124"/>
      <c r="B4" s="124"/>
      <c r="C4" s="124"/>
      <c r="D4" s="165" t="s">
        <v>5</v>
      </c>
      <c r="E4" s="107" t="s">
        <v>6</v>
      </c>
      <c r="F4" s="430" t="s">
        <v>37</v>
      </c>
      <c r="G4" s="431"/>
    </row>
    <row r="5" spans="1:8" s="56" customFormat="1" ht="15" customHeight="1" x14ac:dyDescent="0.25">
      <c r="A5" s="12"/>
      <c r="B5" s="4"/>
      <c r="C5" s="3"/>
      <c r="D5" s="44"/>
      <c r="E5" s="44"/>
      <c r="F5" s="44"/>
      <c r="G5" s="33"/>
      <c r="H5" s="199"/>
    </row>
    <row r="6" spans="1:8" s="56" customFormat="1" ht="15" customHeight="1" x14ac:dyDescent="0.25">
      <c r="A6" s="42"/>
      <c r="B6" s="42"/>
      <c r="C6" s="108"/>
      <c r="D6" s="43"/>
      <c r="E6" s="43"/>
      <c r="F6" s="222"/>
      <c r="G6" s="33"/>
      <c r="H6" s="199"/>
    </row>
    <row r="7" spans="1:8" s="56" customFormat="1" ht="15" customHeight="1" x14ac:dyDescent="0.25">
      <c r="A7" s="262"/>
      <c r="B7" s="263"/>
      <c r="C7" s="264"/>
      <c r="D7" s="265"/>
      <c r="E7" s="265"/>
      <c r="F7" s="265"/>
      <c r="G7" s="257"/>
      <c r="H7" s="199"/>
    </row>
    <row r="8" spans="1:8" s="56" customFormat="1" ht="15" customHeight="1" x14ac:dyDescent="0.25">
      <c r="A8" s="12"/>
      <c r="B8" s="4"/>
      <c r="C8" s="3"/>
      <c r="D8" s="44"/>
      <c r="E8" s="44"/>
      <c r="F8" s="44"/>
      <c r="G8" s="33"/>
      <c r="H8" s="199"/>
    </row>
    <row r="9" spans="1:8" s="56" customFormat="1" ht="15" customHeight="1" x14ac:dyDescent="0.25">
      <c r="A9" s="12"/>
      <c r="B9" s="4"/>
      <c r="C9" s="3"/>
      <c r="D9" s="44"/>
      <c r="E9" s="44"/>
      <c r="F9" s="44"/>
      <c r="G9" s="33"/>
      <c r="H9" s="199"/>
    </row>
    <row r="10" spans="1:8" s="56" customFormat="1" ht="15" customHeight="1" x14ac:dyDescent="0.25">
      <c r="A10" s="262"/>
      <c r="B10" s="263"/>
      <c r="C10" s="264"/>
      <c r="D10" s="265"/>
      <c r="E10" s="265"/>
      <c r="F10" s="265"/>
      <c r="G10" s="257"/>
      <c r="H10" s="199"/>
    </row>
    <row r="11" spans="1:8" s="56" customFormat="1" ht="15" customHeight="1" x14ac:dyDescent="0.25">
      <c r="A11" s="12"/>
      <c r="B11" s="4"/>
      <c r="C11" s="3"/>
      <c r="D11" s="44"/>
      <c r="E11" s="44"/>
      <c r="F11" s="44"/>
      <c r="G11" s="33"/>
      <c r="H11" s="199"/>
    </row>
    <row r="12" spans="1:8" ht="15" customHeight="1" x14ac:dyDescent="0.25">
      <c r="A12" s="12"/>
      <c r="B12" s="4"/>
      <c r="C12" s="3"/>
      <c r="D12" s="44"/>
      <c r="E12" s="44"/>
      <c r="F12" s="44"/>
      <c r="G12" s="33"/>
    </row>
    <row r="13" spans="1:8" ht="15" customHeight="1" x14ac:dyDescent="0.25">
      <c r="A13" s="262"/>
      <c r="B13" s="263"/>
      <c r="C13" s="264"/>
      <c r="D13" s="265"/>
      <c r="E13" s="265"/>
      <c r="F13" s="265"/>
      <c r="G13" s="257"/>
    </row>
    <row r="14" spans="1:8" ht="15" customHeight="1" x14ac:dyDescent="0.25">
      <c r="A14" s="12"/>
      <c r="B14" s="4"/>
      <c r="C14" s="3"/>
      <c r="D14" s="44"/>
      <c r="E14" s="44"/>
      <c r="F14" s="44"/>
      <c r="G14" s="33"/>
    </row>
    <row r="15" spans="1:8" ht="15" customHeight="1" x14ac:dyDescent="0.25">
      <c r="A15" s="12"/>
      <c r="B15" s="4"/>
      <c r="C15" s="3"/>
      <c r="D15" s="44"/>
      <c r="E15" s="44"/>
      <c r="F15" s="44"/>
      <c r="G15" s="33"/>
    </row>
    <row r="16" spans="1:8" ht="15" customHeight="1" x14ac:dyDescent="0.25">
      <c r="A16" s="262"/>
      <c r="B16" s="263"/>
      <c r="C16" s="264"/>
      <c r="D16" s="265"/>
      <c r="E16" s="265"/>
      <c r="F16" s="265"/>
      <c r="G16" s="257"/>
    </row>
    <row r="17" spans="1:8" ht="15" customHeight="1" x14ac:dyDescent="0.25">
      <c r="A17" s="31" t="s">
        <v>7</v>
      </c>
      <c r="B17" s="125"/>
      <c r="C17" s="125"/>
      <c r="D17" s="45"/>
      <c r="E17" s="45"/>
      <c r="F17" s="45"/>
      <c r="G17" s="240"/>
    </row>
    <row r="18" spans="1:8" ht="15" customHeight="1" x14ac:dyDescent="0.25">
      <c r="A18" s="16" t="s">
        <v>12</v>
      </c>
      <c r="B18" s="126"/>
      <c r="C18" s="126"/>
      <c r="D18" s="46"/>
      <c r="E18" s="46"/>
      <c r="F18" s="46"/>
      <c r="G18" s="132"/>
    </row>
    <row r="19" spans="1:8" ht="15" customHeight="1" x14ac:dyDescent="0.25">
      <c r="A19" s="16" t="s">
        <v>25</v>
      </c>
      <c r="B19" s="126"/>
      <c r="C19" s="126"/>
      <c r="D19" s="46"/>
      <c r="E19" s="46"/>
      <c r="F19" s="46"/>
      <c r="G19" s="132"/>
    </row>
    <row r="20" spans="1:8" ht="15" customHeight="1" x14ac:dyDescent="0.25">
      <c r="A20" s="30" t="s">
        <v>17</v>
      </c>
      <c r="B20" s="127"/>
      <c r="C20" s="127"/>
      <c r="D20" s="47"/>
      <c r="E20" s="47"/>
      <c r="F20" s="47"/>
      <c r="G20" s="144"/>
    </row>
    <row r="21" spans="1:8" ht="15" customHeight="1" x14ac:dyDescent="0.25">
      <c r="A21" s="41" t="s">
        <v>51</v>
      </c>
      <c r="B21" s="41"/>
      <c r="C21" s="41"/>
      <c r="D21" s="128"/>
      <c r="E21" s="129"/>
      <c r="F21" s="129"/>
      <c r="G21" s="33"/>
    </row>
    <row r="22" spans="1:8" ht="15" customHeight="1" x14ac:dyDescent="0.25">
      <c r="A22" s="19" t="s">
        <v>15</v>
      </c>
      <c r="B22" s="41"/>
      <c r="C22" s="41"/>
      <c r="D22" s="128"/>
      <c r="E22" s="129"/>
      <c r="F22" s="129"/>
    </row>
    <row r="23" spans="1:8" ht="15" customHeight="1" x14ac:dyDescent="0.25"/>
    <row r="24" spans="1:8" ht="15" customHeight="1" x14ac:dyDescent="0.25">
      <c r="A24" s="37" t="s">
        <v>52</v>
      </c>
      <c r="B24" s="146"/>
      <c r="C24" s="95"/>
      <c r="D24" s="150"/>
      <c r="E24" s="38"/>
      <c r="F24" s="38"/>
      <c r="G24" s="216"/>
    </row>
    <row r="25" spans="1:8" ht="15" customHeight="1" x14ac:dyDescent="0.25">
      <c r="A25" s="82"/>
      <c r="B25" s="147"/>
      <c r="C25" s="164"/>
      <c r="D25" s="151" t="s">
        <v>3</v>
      </c>
      <c r="E25" s="164" t="s">
        <v>4</v>
      </c>
      <c r="F25" s="449" t="s">
        <v>8</v>
      </c>
      <c r="G25" s="449"/>
    </row>
    <row r="26" spans="1:8" s="56" customFormat="1" ht="15" customHeight="1" x14ac:dyDescent="0.25">
      <c r="A26" s="78" t="s">
        <v>11</v>
      </c>
      <c r="B26" s="148" t="s">
        <v>0</v>
      </c>
      <c r="C26" s="76" t="s">
        <v>14</v>
      </c>
      <c r="D26" s="152" t="s">
        <v>1</v>
      </c>
      <c r="E26" s="134" t="s">
        <v>2</v>
      </c>
      <c r="F26" s="137" t="s">
        <v>53</v>
      </c>
      <c r="G26" s="138" t="s">
        <v>21</v>
      </c>
      <c r="H26" s="199"/>
    </row>
    <row r="27" spans="1:8" s="56" customFormat="1" ht="15" customHeight="1" x14ac:dyDescent="0.25">
      <c r="A27" s="80"/>
      <c r="B27" s="149"/>
      <c r="C27" s="81"/>
      <c r="D27" s="153" t="s">
        <v>5</v>
      </c>
      <c r="E27" s="81" t="s">
        <v>6</v>
      </c>
      <c r="F27" s="448" t="s">
        <v>36</v>
      </c>
      <c r="G27" s="448"/>
      <c r="H27" s="199"/>
    </row>
    <row r="28" spans="1:8" s="56" customFormat="1" ht="15" customHeight="1" x14ac:dyDescent="0.25">
      <c r="A28" s="106" t="s">
        <v>65</v>
      </c>
      <c r="B28" s="106">
        <v>1980</v>
      </c>
      <c r="C28" s="34">
        <v>80</v>
      </c>
      <c r="D28" s="33">
        <v>14.3</v>
      </c>
      <c r="E28" s="33">
        <v>52.7</v>
      </c>
      <c r="F28" s="33">
        <v>64.739999999999995</v>
      </c>
      <c r="G28" s="132" t="s">
        <v>66</v>
      </c>
      <c r="H28" s="199"/>
    </row>
    <row r="29" spans="1:8" s="56" customFormat="1" ht="15" customHeight="1" x14ac:dyDescent="0.25">
      <c r="A29" s="106" t="s">
        <v>65</v>
      </c>
      <c r="B29" s="106">
        <v>1974</v>
      </c>
      <c r="C29" s="167">
        <v>74</v>
      </c>
      <c r="D29" s="24">
        <v>16.600000000000001</v>
      </c>
      <c r="E29" s="33">
        <v>58.6</v>
      </c>
      <c r="F29" s="33">
        <v>61.82</v>
      </c>
      <c r="G29" s="132" t="s">
        <v>66</v>
      </c>
      <c r="H29" s="199"/>
    </row>
    <row r="30" spans="1:8" s="56" customFormat="1" ht="15" customHeight="1" x14ac:dyDescent="0.25">
      <c r="A30" s="255" t="s">
        <v>65</v>
      </c>
      <c r="B30" s="255">
        <v>1984</v>
      </c>
      <c r="C30" s="256">
        <v>84</v>
      </c>
      <c r="D30" s="257">
        <v>14.8</v>
      </c>
      <c r="E30" s="257">
        <v>50.6</v>
      </c>
      <c r="F30" s="257">
        <v>59.31</v>
      </c>
      <c r="G30" s="259" t="s">
        <v>66</v>
      </c>
      <c r="H30" s="199"/>
    </row>
    <row r="31" spans="1:8" s="56" customFormat="1" ht="15" customHeight="1" x14ac:dyDescent="0.25">
      <c r="A31" s="106" t="s">
        <v>64</v>
      </c>
      <c r="B31" s="106">
        <v>3431</v>
      </c>
      <c r="C31" s="167">
        <v>84</v>
      </c>
      <c r="D31" s="24">
        <v>15.5</v>
      </c>
      <c r="E31" s="33">
        <v>49.7</v>
      </c>
      <c r="F31" s="33">
        <v>53.91</v>
      </c>
      <c r="G31" s="132" t="s">
        <v>66</v>
      </c>
      <c r="H31" s="199"/>
    </row>
    <row r="32" spans="1:8" s="56" customFormat="1" ht="15" customHeight="1" x14ac:dyDescent="0.25">
      <c r="A32" s="106" t="s">
        <v>64</v>
      </c>
      <c r="B32" s="106">
        <v>3282</v>
      </c>
      <c r="C32" s="34">
        <v>82</v>
      </c>
      <c r="D32" s="33">
        <v>14.7</v>
      </c>
      <c r="E32" s="33">
        <v>50.4</v>
      </c>
      <c r="F32" s="33">
        <v>51.98</v>
      </c>
      <c r="G32" s="132">
        <v>89.84</v>
      </c>
      <c r="H32" s="199"/>
    </row>
    <row r="33" spans="1:8" s="56" customFormat="1" ht="15" customHeight="1" x14ac:dyDescent="0.25">
      <c r="A33" s="255" t="s">
        <v>65</v>
      </c>
      <c r="B33" s="255">
        <v>1882</v>
      </c>
      <c r="C33" s="256">
        <v>82</v>
      </c>
      <c r="D33" s="257">
        <v>15.1</v>
      </c>
      <c r="E33" s="257">
        <v>52.4</v>
      </c>
      <c r="F33" s="257">
        <v>51.66</v>
      </c>
      <c r="G33" s="257">
        <v>81.88</v>
      </c>
      <c r="H33" s="199"/>
    </row>
    <row r="34" spans="1:8" s="56" customFormat="1" ht="15" customHeight="1" x14ac:dyDescent="0.25">
      <c r="A34" s="214" t="s">
        <v>64</v>
      </c>
      <c r="B34" s="214">
        <v>3537</v>
      </c>
      <c r="C34" s="29">
        <v>85</v>
      </c>
      <c r="D34" s="35">
        <v>16.100000000000001</v>
      </c>
      <c r="E34" s="35">
        <v>48.3</v>
      </c>
      <c r="F34" s="163">
        <v>47.81</v>
      </c>
      <c r="G34" s="163">
        <v>91.305000000000007</v>
      </c>
      <c r="H34" s="199"/>
    </row>
    <row r="35" spans="1:8" ht="15" customHeight="1" x14ac:dyDescent="0.25">
      <c r="A35" s="106" t="s">
        <v>65</v>
      </c>
      <c r="B35" s="106">
        <v>2078</v>
      </c>
      <c r="C35" s="34">
        <v>78</v>
      </c>
      <c r="D35" s="33">
        <v>12.8</v>
      </c>
      <c r="E35" s="33">
        <v>48.3</v>
      </c>
      <c r="F35" s="33">
        <v>46.34</v>
      </c>
      <c r="G35" s="33" t="s">
        <v>66</v>
      </c>
    </row>
    <row r="36" spans="1:8" ht="15" customHeight="1" x14ac:dyDescent="0.25">
      <c r="A36" s="31" t="s">
        <v>7</v>
      </c>
      <c r="B36" s="218"/>
      <c r="C36" s="5"/>
      <c r="D36" s="154">
        <v>15.4</v>
      </c>
      <c r="E36" s="234">
        <v>51.1</v>
      </c>
      <c r="F36" s="234">
        <v>53.6</v>
      </c>
      <c r="G36" s="154">
        <v>87.674999999999997</v>
      </c>
    </row>
    <row r="37" spans="1:8" ht="15" customHeight="1" x14ac:dyDescent="0.25">
      <c r="A37" s="16" t="s">
        <v>12</v>
      </c>
      <c r="B37" s="155"/>
      <c r="C37" s="104"/>
      <c r="D37" s="8">
        <v>10</v>
      </c>
      <c r="E37" s="8">
        <v>2.8</v>
      </c>
      <c r="F37" s="55">
        <v>10.8</v>
      </c>
      <c r="G37" s="96" t="s">
        <v>66</v>
      </c>
    </row>
    <row r="38" spans="1:8" ht="15" customHeight="1" x14ac:dyDescent="0.25">
      <c r="A38" s="16" t="s">
        <v>25</v>
      </c>
      <c r="B38" s="155"/>
      <c r="C38" s="104"/>
      <c r="D38" s="8">
        <v>1.5</v>
      </c>
      <c r="E38" s="55">
        <v>1.4</v>
      </c>
      <c r="F38" s="55">
        <v>4.8</v>
      </c>
      <c r="G38" s="96" t="s">
        <v>66</v>
      </c>
    </row>
    <row r="39" spans="1:8" ht="15" customHeight="1" x14ac:dyDescent="0.25">
      <c r="A39" s="30" t="s">
        <v>17</v>
      </c>
      <c r="B39" s="156"/>
      <c r="C39" s="10"/>
      <c r="D39" s="11">
        <v>1.3</v>
      </c>
      <c r="E39" s="103">
        <v>1.2</v>
      </c>
      <c r="F39" s="103">
        <v>3.7</v>
      </c>
      <c r="G39" s="114" t="s">
        <v>66</v>
      </c>
    </row>
    <row r="40" spans="1:8" ht="15" customHeight="1" x14ac:dyDescent="0.25">
      <c r="A40" s="101" t="s">
        <v>67</v>
      </c>
      <c r="B40" s="101"/>
      <c r="C40" s="102"/>
      <c r="D40" s="157"/>
      <c r="E40" s="101"/>
      <c r="F40" s="101"/>
      <c r="G40" s="102"/>
    </row>
    <row r="41" spans="1:8" ht="15" customHeight="1" x14ac:dyDescent="0.25">
      <c r="A41" s="101" t="s">
        <v>15</v>
      </c>
      <c r="B41" s="105"/>
      <c r="C41" s="101"/>
      <c r="D41" s="157"/>
      <c r="E41" s="101"/>
      <c r="F41" s="101"/>
      <c r="G41" s="102"/>
    </row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</sheetData>
  <sortState ref="A28:G36">
    <sortCondition descending="1" ref="F28:F36"/>
  </sortState>
  <mergeCells count="4">
    <mergeCell ref="F27:G27"/>
    <mergeCell ref="F25:G25"/>
    <mergeCell ref="F4:G4"/>
    <mergeCell ref="F2:G2"/>
  </mergeCells>
  <pageMargins left="0.75" right="0.7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2SouthEarly</vt:lpstr>
      <vt:lpstr>3SouthLate</vt:lpstr>
      <vt:lpstr>4CentEarly</vt:lpstr>
      <vt:lpstr>5CentLate</vt:lpstr>
      <vt:lpstr>CassEarly</vt:lpstr>
      <vt:lpstr>CassLate</vt:lpstr>
      <vt:lpstr>6NorthEarly</vt:lpstr>
      <vt:lpstr>7NorthLate</vt:lpstr>
      <vt:lpstr>8-9CarrHett</vt:lpstr>
      <vt:lpstr>10Fingal</vt:lpstr>
      <vt:lpstr>11OakesDry</vt:lpstr>
      <vt:lpstr>12Oakes-Irr.</vt:lpstr>
      <vt:lpstr>Langdon</vt:lpstr>
      <vt:lpstr>13Minot</vt:lpstr>
      <vt:lpstr>14Will</vt:lpstr>
      <vt:lpstr>15IrrWill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Darin Eisinger</cp:lastModifiedBy>
  <cp:lastPrinted>2020-10-23T13:07:32Z</cp:lastPrinted>
  <dcterms:created xsi:type="dcterms:W3CDTF">2011-11-17T17:43:26Z</dcterms:created>
  <dcterms:modified xsi:type="dcterms:W3CDTF">2020-10-27T14:25:26Z</dcterms:modified>
</cp:coreProperties>
</file>