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yz\Documents\Hybrid testing\"/>
    </mc:Choice>
  </mc:AlternateContent>
  <bookViews>
    <workbookView xWindow="0" yWindow="0" windowWidth="16176" windowHeight="8496" firstSheet="22" activeTab="22"/>
  </bookViews>
  <sheets>
    <sheet name="NorthE" sheetId="22" r:id="rId1"/>
    <sheet name="NorthL" sheetId="21" r:id="rId2"/>
    <sheet name="RamseyE" sheetId="9" r:id="rId3"/>
    <sheet name="RamseyL" sheetId="10" r:id="rId4"/>
    <sheet name="GFearly" sheetId="1" r:id="rId5"/>
    <sheet name="GFlate" sheetId="2" r:id="rId6"/>
    <sheet name="MarshallE" sheetId="26" r:id="rId7"/>
    <sheet name="MarshallL" sheetId="25" r:id="rId8"/>
    <sheet name="PolkE" sheetId="24" r:id="rId9"/>
    <sheet name="PolkL" sheetId="23" r:id="rId10"/>
    <sheet name="NelsonE" sheetId="5" r:id="rId11"/>
    <sheet name="NelsonL" sheetId="6" r:id="rId12"/>
    <sheet name="CentralE" sheetId="28" r:id="rId13"/>
    <sheet name="CentralL" sheetId="27" r:id="rId14"/>
    <sheet name="CassCoE" sheetId="7" r:id="rId15"/>
    <sheet name="CassCoL" sheetId="8" r:id="rId16"/>
    <sheet name="GriggsE" sheetId="3" r:id="rId17"/>
    <sheet name="GriggsL" sheetId="4" r:id="rId18"/>
    <sheet name="SteeleE" sheetId="19" r:id="rId19"/>
    <sheet name="SteeleL" sheetId="20" r:id="rId20"/>
    <sheet name="MahnomenE" sheetId="34" r:id="rId21"/>
    <sheet name="MahnomenL" sheetId="33" r:id="rId22"/>
    <sheet name="SoComE" sheetId="17" r:id="rId23"/>
    <sheet name="SoComL" sheetId="18" r:id="rId24"/>
    <sheet name="RansomE" sheetId="11" r:id="rId25"/>
    <sheet name="RansomL" sheetId="12" r:id="rId26"/>
    <sheet name="RichlandE" sheetId="13" r:id="rId27"/>
    <sheet name="RichlandL" sheetId="14" r:id="rId28"/>
    <sheet name="SargentE" sheetId="15" r:id="rId29"/>
    <sheet name="SargentL" sheetId="16" r:id="rId3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33" l="1"/>
  <c r="D55" i="33"/>
  <c r="E42" i="34"/>
  <c r="D42" i="34"/>
  <c r="E43" i="23" l="1"/>
  <c r="D43" i="23"/>
  <c r="E33" i="24"/>
  <c r="D33" i="24"/>
  <c r="E43" i="25" l="1"/>
  <c r="D43" i="25"/>
  <c r="E33" i="26"/>
  <c r="D33" i="26"/>
  <c r="E55" i="4" l="1"/>
  <c r="D55" i="4"/>
  <c r="E42" i="3"/>
  <c r="D42" i="3"/>
  <c r="E52" i="20" l="1"/>
  <c r="D52" i="20"/>
  <c r="E39" i="19" l="1"/>
  <c r="D39" i="19"/>
  <c r="E39" i="18" l="1"/>
  <c r="D39" i="18"/>
  <c r="E42" i="17" l="1"/>
  <c r="D42" i="17"/>
  <c r="E38" i="16" l="1"/>
  <c r="D38" i="16"/>
  <c r="E41" i="15" l="1"/>
  <c r="D41" i="15"/>
  <c r="E38" i="14" l="1"/>
  <c r="D38" i="14"/>
  <c r="E41" i="13" l="1"/>
  <c r="D41" i="13"/>
  <c r="E38" i="12" l="1"/>
  <c r="D38" i="12"/>
  <c r="E41" i="11" l="1"/>
  <c r="D41" i="11"/>
  <c r="E38" i="10" l="1"/>
  <c r="D38" i="10"/>
  <c r="E32" i="9" l="1"/>
  <c r="D32" i="9"/>
  <c r="F54" i="8" l="1"/>
  <c r="E52" i="8"/>
  <c r="D52" i="8"/>
  <c r="C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52" i="8" s="1"/>
  <c r="F6" i="8"/>
  <c r="F5" i="8"/>
  <c r="F4" i="8"/>
  <c r="F41" i="7" l="1"/>
  <c r="E39" i="7"/>
  <c r="D39" i="7"/>
  <c r="C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39" i="7" s="1"/>
  <c r="F4" i="7"/>
  <c r="E38" i="6" l="1"/>
  <c r="D38" i="6"/>
  <c r="E32" i="5" l="1"/>
  <c r="D32" i="5"/>
  <c r="E38" i="2" l="1"/>
  <c r="D38" i="2"/>
  <c r="D32" i="1" l="1"/>
  <c r="E32" i="1"/>
</calcChain>
</file>

<file path=xl/sharedStrings.xml><?xml version="1.0" encoding="utf-8"?>
<sst xmlns="http://schemas.openxmlformats.org/spreadsheetml/2006/main" count="2400" uniqueCount="234">
  <si>
    <t>Brand</t>
  </si>
  <si>
    <t>Variety</t>
  </si>
  <si>
    <t>RM</t>
  </si>
  <si>
    <t xml:space="preserve">Moisture </t>
  </si>
  <si>
    <t>Yield</t>
  </si>
  <si>
    <t>Mean</t>
  </si>
  <si>
    <t>CV%</t>
  </si>
  <si>
    <t>LSD (0.1)</t>
  </si>
  <si>
    <t>(%)</t>
  </si>
  <si>
    <t>(bu/a)</t>
  </si>
  <si>
    <t>Preliminary northern zone, early maturing (&lt;81 RM) corn hybrid trial results for a single location, Grand Forks County, ND.</t>
  </si>
  <si>
    <t>Partners Brand</t>
  </si>
  <si>
    <t>PB 5030GT</t>
  </si>
  <si>
    <t>Mustang</t>
  </si>
  <si>
    <t>1278VT2P</t>
  </si>
  <si>
    <t>NuTech/G2 Genetics</t>
  </si>
  <si>
    <t>5H-7802</t>
  </si>
  <si>
    <t>Nuseed</t>
  </si>
  <si>
    <t>2771 GT</t>
  </si>
  <si>
    <t>5Z-379™</t>
  </si>
  <si>
    <t>Thunder</t>
  </si>
  <si>
    <t>6180 VT2P RIB</t>
  </si>
  <si>
    <t>Legend Seeds</t>
  </si>
  <si>
    <t>LS 9279 VT2PRIB</t>
  </si>
  <si>
    <t>Proseed</t>
  </si>
  <si>
    <t>Mycogen</t>
  </si>
  <si>
    <t>2D095</t>
  </si>
  <si>
    <t>REA Hybrids</t>
  </si>
  <si>
    <t>1B102</t>
  </si>
  <si>
    <t>NK</t>
  </si>
  <si>
    <t>N09V-3110</t>
  </si>
  <si>
    <t>8001 VT2P</t>
  </si>
  <si>
    <t>NorthStar Genetics - Viking</t>
  </si>
  <si>
    <t>VS 80-580</t>
  </si>
  <si>
    <t>Peterson Farms Seed</t>
  </si>
  <si>
    <t>71N78</t>
  </si>
  <si>
    <t>4377 RR</t>
  </si>
  <si>
    <t>N07H-3110</t>
  </si>
  <si>
    <t>3F-775™</t>
  </si>
  <si>
    <t>1B801</t>
  </si>
  <si>
    <t>PB 4833RR</t>
  </si>
  <si>
    <t>Wensman Seed</t>
  </si>
  <si>
    <t>W 8076VT2RIB</t>
  </si>
  <si>
    <t>Dahlman</t>
  </si>
  <si>
    <t>R39-11</t>
  </si>
  <si>
    <t>1B790</t>
  </si>
  <si>
    <t>Legacy Seeds</t>
  </si>
  <si>
    <t>L-1814 VT2PRO</t>
  </si>
  <si>
    <t>4578 RR</t>
  </si>
  <si>
    <t>W 80809VT2PRO</t>
  </si>
  <si>
    <t>71C80</t>
  </si>
  <si>
    <t>1279VT2P</t>
  </si>
  <si>
    <t>Preliminary northern zone, late maturing (&gt;81 RM) corn hybrid trial results for a single location, Grand Forks County, ND.</t>
  </si>
  <si>
    <t>L-2314 VT2PRO</t>
  </si>
  <si>
    <t>2V550</t>
  </si>
  <si>
    <t>4585 RR</t>
  </si>
  <si>
    <t>2Y189</t>
  </si>
  <si>
    <t>PB 5203GT</t>
  </si>
  <si>
    <t>8504 VT2P</t>
  </si>
  <si>
    <t>Hyland Seeds</t>
  </si>
  <si>
    <t>NuTech</t>
  </si>
  <si>
    <t>5N-183</t>
  </si>
  <si>
    <t>6382 VT2P RIB</t>
  </si>
  <si>
    <t>L-2213 VT2PRO</t>
  </si>
  <si>
    <t>3F-781™</t>
  </si>
  <si>
    <t>8202 VP3220</t>
  </si>
  <si>
    <t>2B850</t>
  </si>
  <si>
    <t>Producers Hybrids</t>
  </si>
  <si>
    <t>4363 VT2RIB</t>
  </si>
  <si>
    <t>2R158</t>
  </si>
  <si>
    <t>98E84</t>
  </si>
  <si>
    <t>8166RA</t>
  </si>
  <si>
    <t>8180RA</t>
  </si>
  <si>
    <t>6385 VT2P RIB</t>
  </si>
  <si>
    <t>LS 9482 VT2PRIB</t>
  </si>
  <si>
    <t>8201RA</t>
  </si>
  <si>
    <t>VS 85-572</t>
  </si>
  <si>
    <t>4383 VT2P RIB</t>
  </si>
  <si>
    <t>R41-28VT2PRIB</t>
  </si>
  <si>
    <t>W 80841VT2RIB</t>
  </si>
  <si>
    <t>71D83</t>
  </si>
  <si>
    <t>VS 81-481</t>
  </si>
  <si>
    <t>1B820</t>
  </si>
  <si>
    <t>5181 RR</t>
  </si>
  <si>
    <t>L-1943 VT2PRO</t>
  </si>
  <si>
    <t>CV (%)</t>
  </si>
  <si>
    <t>2852 GTCBLL</t>
  </si>
  <si>
    <t>2G164</t>
  </si>
  <si>
    <t>Dairyland</t>
  </si>
  <si>
    <t>DS-7085</t>
  </si>
  <si>
    <t>N19L-3110A</t>
  </si>
  <si>
    <t>R43-23VT2PRIB</t>
  </si>
  <si>
    <t>DS-6284</t>
  </si>
  <si>
    <t>Channel</t>
  </si>
  <si>
    <t>181-92VT2PRIB</t>
  </si>
  <si>
    <t>R42-21VT2PRIB</t>
  </si>
  <si>
    <t>4593 VT2RIB</t>
  </si>
  <si>
    <t>N20Y-3220</t>
  </si>
  <si>
    <t>2235VT2P</t>
  </si>
  <si>
    <t>183-23VT2PRIB</t>
  </si>
  <si>
    <t>75K85</t>
  </si>
  <si>
    <t>182-62VT2PRIB</t>
  </si>
  <si>
    <t>Integra</t>
  </si>
  <si>
    <t>4990 RR</t>
  </si>
  <si>
    <t>VS 88-116</t>
  </si>
  <si>
    <t>R45-22VT2PRIB</t>
  </si>
  <si>
    <t>R44-26VT2PRIB</t>
  </si>
  <si>
    <t>8202RA</t>
  </si>
  <si>
    <t>VS 92-110</t>
  </si>
  <si>
    <t>5F-091™</t>
  </si>
  <si>
    <t>9001 VP3220</t>
  </si>
  <si>
    <t>73D91</t>
  </si>
  <si>
    <t>7993 VT2P</t>
  </si>
  <si>
    <t>5B-290</t>
  </si>
  <si>
    <t>L-3011 VT3PRO</t>
  </si>
  <si>
    <t>8295RA</t>
  </si>
  <si>
    <t>W 8097VT2RIB</t>
  </si>
  <si>
    <t>Stine</t>
  </si>
  <si>
    <t>R9209VT2Pro</t>
  </si>
  <si>
    <t>5N-186</t>
  </si>
  <si>
    <t>VS 91-591</t>
  </si>
  <si>
    <t>L-2914 VT2PRO</t>
  </si>
  <si>
    <t>77H87</t>
  </si>
  <si>
    <t>6987 VT2P RIB</t>
  </si>
  <si>
    <t>L-2643 VT2PRO</t>
  </si>
  <si>
    <t>7188 VT2P RIB</t>
  </si>
  <si>
    <t>DS-9487RA</t>
  </si>
  <si>
    <t>4933 VT2RIB</t>
  </si>
  <si>
    <t>2287VT2P</t>
  </si>
  <si>
    <t>74K89</t>
  </si>
  <si>
    <t>2B870</t>
  </si>
  <si>
    <t>2J238</t>
  </si>
  <si>
    <t>4391 VT2P RIB</t>
  </si>
  <si>
    <t>DS-9791RA</t>
  </si>
  <si>
    <t>8701 VT2P RIB</t>
  </si>
  <si>
    <t>2T277</t>
  </si>
  <si>
    <t>L-2813 VT2PRO</t>
  </si>
  <si>
    <t>W 80903VT2RIB</t>
  </si>
  <si>
    <t>PB 5630GT</t>
  </si>
  <si>
    <t>R9201VT3Pro</t>
  </si>
  <si>
    <t>W 80866VT2RIB</t>
  </si>
  <si>
    <t>LS 9487 VT2PRIB</t>
  </si>
  <si>
    <t>L-2910 VT3PRO</t>
  </si>
  <si>
    <t>LS 9386 VT3PRIB</t>
  </si>
  <si>
    <t>R9206RR</t>
  </si>
  <si>
    <t>2686VT3P</t>
  </si>
  <si>
    <t>N23M-3011A</t>
  </si>
  <si>
    <t>Preliminary northern zone, early maturing (&lt;81 RM) corn hybrid trial results for a single location, Nelson County, ND.</t>
  </si>
  <si>
    <t>Preliminary northern zone, late maturing (&gt;81 RM) corn hybrid trial results for a single location, Nelson Co. ND, 2014.</t>
  </si>
  <si>
    <r>
      <rPr>
        <b/>
        <sz val="11"/>
        <color theme="1"/>
        <rFont val="Calibri"/>
        <family val="2"/>
        <scheme val="minor"/>
      </rPr>
      <t>Preliminary</t>
    </r>
    <r>
      <rPr>
        <sz val="11"/>
        <color theme="1"/>
        <rFont val="Calibri"/>
        <family val="2"/>
        <scheme val="minor"/>
      </rPr>
      <t xml:space="preserve"> Central zone, early maturing (&lt;86 RM) corn hybrid trial results for a single location, Prosper, ND, 2014.</t>
    </r>
  </si>
  <si>
    <t>CV %</t>
  </si>
  <si>
    <r>
      <rPr>
        <b/>
        <sz val="11"/>
        <color theme="1"/>
        <rFont val="Calibri"/>
        <family val="2"/>
        <scheme val="minor"/>
      </rPr>
      <t>Preliminary</t>
    </r>
    <r>
      <rPr>
        <sz val="11"/>
        <color theme="1"/>
        <rFont val="Calibri"/>
        <family val="2"/>
        <scheme val="minor"/>
      </rPr>
      <t xml:space="preserve"> Central zone, late maturing (&gt;85 RM) corn hybrid trial results for a single location, Prosper, ND, 2014</t>
    </r>
  </si>
  <si>
    <t>Preliminary northern zone, early maturing (&lt;81 RM) corn hybrid trial results for a single location, Ramsey County, ND.</t>
  </si>
  <si>
    <t>Preliminary northern zone, late maturing (&gt;81 RM) corn hybrid trial results for a single location, Ramsey County, ND.</t>
  </si>
  <si>
    <t>Preliminary Southern Zone, early maturing (&lt;94 RM) corn hybrid trial results for a single location, Ransom County, ND</t>
  </si>
  <si>
    <t>L-3022 GENSS</t>
  </si>
  <si>
    <t>76S92</t>
  </si>
  <si>
    <t>3292VT2P</t>
  </si>
  <si>
    <t>LS 9492 VT2PRIB</t>
  </si>
  <si>
    <t>R46-27VT2PRIB</t>
  </si>
  <si>
    <t>9304 VT2P</t>
  </si>
  <si>
    <t>2V357</t>
  </si>
  <si>
    <t>8315RA</t>
  </si>
  <si>
    <t>4B285 RIB</t>
  </si>
  <si>
    <t>3291VT2P</t>
  </si>
  <si>
    <t>L-3043 VT2PRO</t>
  </si>
  <si>
    <t>8305RA</t>
  </si>
  <si>
    <t>3893GENSS</t>
  </si>
  <si>
    <t>DS-9093</t>
  </si>
  <si>
    <t>PB 6255VT2-RIB</t>
  </si>
  <si>
    <t>N31H-3000GT</t>
  </si>
  <si>
    <t>W 90910STXRIB</t>
  </si>
  <si>
    <t>Preliminary Southern Zone, late maturing (&gt;94 RM) corn hybrid trial results for a single location, Ransom County, ND.</t>
  </si>
  <si>
    <t>4B953 RIB</t>
  </si>
  <si>
    <t>5F-295™</t>
  </si>
  <si>
    <t>R47-35VT3PRIB</t>
  </si>
  <si>
    <t>5F-399™</t>
  </si>
  <si>
    <t>81W95</t>
  </si>
  <si>
    <t>9505 VT2P RIB</t>
  </si>
  <si>
    <t>VS 94-571</t>
  </si>
  <si>
    <t>R9422VT3Pro</t>
  </si>
  <si>
    <t>4B941 RIB</t>
  </si>
  <si>
    <t>7396 VT2P RIB</t>
  </si>
  <si>
    <t>L-3712 VT3PRO</t>
  </si>
  <si>
    <t>9595 VT3P RIB</t>
  </si>
  <si>
    <t>W 90941STX</t>
  </si>
  <si>
    <t>55S96</t>
  </si>
  <si>
    <t>82H99</t>
  </si>
  <si>
    <t>L-3423 GENSS</t>
  </si>
  <si>
    <t>9504 VT3P RIB</t>
  </si>
  <si>
    <t>88A97</t>
  </si>
  <si>
    <t>101-95 SS RIB</t>
  </si>
  <si>
    <t>L-3612 VT3PRO</t>
  </si>
  <si>
    <t>L-3844 GENSS</t>
  </si>
  <si>
    <t>101-97 SS RIB</t>
  </si>
  <si>
    <t>W 90967STXRIB</t>
  </si>
  <si>
    <t>5X-894™</t>
  </si>
  <si>
    <t>5X-698™</t>
  </si>
  <si>
    <t>R9311VT3Pro</t>
  </si>
  <si>
    <t>5F-198™</t>
  </si>
  <si>
    <t>5V-195</t>
  </si>
  <si>
    <t>N41Y-3111</t>
  </si>
  <si>
    <t>5Y-196™</t>
  </si>
  <si>
    <t>LS 9495 VT3PRIB</t>
  </si>
  <si>
    <t>Preliminary Southern Zone, early maturing (&lt;94 RM) corn hybrid trial results for a single location, Richland County, ND, 2014.</t>
  </si>
  <si>
    <t>Preliminary Southern Zone, late maturing (&gt;94 RM) corn hybrid trial results for a single location, Richland County, ND, 2014.</t>
  </si>
  <si>
    <t>Preliminary Southern Zone, early maturing (&lt;94 RM) corn hybrid trial results for a single location, Sargent County, ND</t>
  </si>
  <si>
    <t>Preliminary Southern Zone, late maturing (&gt;94 RM) corn hybrid trial results for a single location, Sargent County, ND</t>
  </si>
  <si>
    <t xml:space="preserve">Preliminary  </t>
  </si>
  <si>
    <t xml:space="preserve">Southern zone combined (Ransom, Richland and Sargent Counties) early maturing (&lt;94) corn hybrid trial results, 2014. </t>
  </si>
  <si>
    <r>
      <rPr>
        <b/>
        <u/>
        <sz val="11"/>
        <color theme="1"/>
        <rFont val="Calibri"/>
        <family val="2"/>
        <scheme val="minor"/>
      </rPr>
      <t>Preliminary</t>
    </r>
    <r>
      <rPr>
        <sz val="11"/>
        <color theme="1"/>
        <rFont val="Calibri"/>
        <family val="2"/>
        <scheme val="minor"/>
      </rPr>
      <t xml:space="preserve"> </t>
    </r>
  </si>
  <si>
    <t xml:space="preserve">Southern zone combined (Ransom, Richland and Sargent counties) late maturing (&gt;94) corn hybrid trial results, 2014. </t>
  </si>
  <si>
    <t>Preliminary Central zone, early maturing (&lt;86 RM) corn hybrid trial results for a single location, Steele Co. ND, 2014.</t>
  </si>
  <si>
    <t>Preliminary Central zone, late maturing (&gt;86 RM) corn hybrid trial results for a single location, Steele Co. ND, 2014.</t>
  </si>
  <si>
    <t>Preliminary</t>
  </si>
  <si>
    <t>Central zone, early maturing (&lt;86) corn hybrid trial results for a single location, Griggs Co., ND, 2014.</t>
  </si>
  <si>
    <t>Proseed (Check)</t>
  </si>
  <si>
    <t>Partners Brand (Check)</t>
  </si>
  <si>
    <t>Central zone, late maturing (&gt;86) corn hybrid trial results for a single location, Griggs Co., ND, 2014.</t>
  </si>
  <si>
    <t>NuTech (Check)</t>
  </si>
  <si>
    <t>Legend Seeds (Check)</t>
  </si>
  <si>
    <t>North zone combined (Ramsey, Grand Forks, Marshall and Polk Cos.) early maturing (&lt;81) corn hybrid trial results, 2014.</t>
  </si>
  <si>
    <t>North zone combined (Ramsey, Grand Forks, Marshall and Polk Cos.) late maturing (&gt;81) corn hybrid trial results, 2014.</t>
  </si>
  <si>
    <t>North zone, early maturing (&lt;81) corn hybrid trial results for a single location, Marshall Co., MN, 2014.</t>
  </si>
  <si>
    <t>North zone, late maturing (&gt;81) corn hybrid trial results for a single location, Marshall Co., MN, 2014.</t>
  </si>
  <si>
    <t>Partners Brand Check</t>
  </si>
  <si>
    <t>PB 5203</t>
  </si>
  <si>
    <t>Hyland Seeds Check</t>
  </si>
  <si>
    <t>North zone, early maturing (&lt;81) corn hybrid trial results for a single location, Polk County, MN, 2014.</t>
  </si>
  <si>
    <t>North zone, late maturing (&gt;81) corn hybrid trial results for a single location, Polk County, MN, 2014.</t>
  </si>
  <si>
    <t>Central zone combined (Cass, Steele, Griggs and Mahnomen Cos.) early maturing (&lt;86) corn hybrid trial results, 2014.</t>
  </si>
  <si>
    <t>Central zone combined (Cass, Steele, Griggs and Mahnomen Cos.) late maturing (&lt;86) corn hybrid trial results, 2014.</t>
  </si>
  <si>
    <t>Central zone, early maturing (&lt;86) corn hybrid trial results for a single location, Mahnomen Co., MN, 2014.</t>
  </si>
  <si>
    <t>Central zone, late maturing (&gt;86) corn hybrid trial results for a single location, Mahnomen Co., MN,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</si>
</sst>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.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75"/>
      <color theme="1"/>
      <name val="Calibri"/>
      <family val="2"/>
      <scheme val="minor"/>
    </font>
    <font>
      <b/>
      <u/>
      <sz val="10"/>
      <color theme="1"/>
      <name val="Calibri   "/>
    </font>
    <font>
      <sz val="10"/>
      <color theme="1"/>
      <name val="Calibri   "/>
    </font>
    <font>
      <sz val="10"/>
      <name val="Calibri   "/>
    </font>
    <font>
      <sz val="10"/>
      <color rgb="FF000000"/>
      <name val="Calibri   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left"/>
    </xf>
    <xf numFmtId="164" fontId="0" fillId="0" borderId="2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2" borderId="0" xfId="0" applyFont="1" applyFill="1" applyBorder="1"/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2" borderId="0" xfId="0" applyNumberFormat="1" applyFont="1" applyFill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0" fillId="0" borderId="0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164" fontId="0" fillId="0" borderId="2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" fontId="0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Fill="1" applyBorder="1" applyAlignment="1">
      <alignment horizontal="center"/>
    </xf>
    <xf numFmtId="0" fontId="2" fillId="0" borderId="2" xfId="0" applyFont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1" xfId="0" applyFont="1" applyBorder="1"/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164" fontId="12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4" fontId="12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13" fillId="0" borderId="0" xfId="0" applyFont="1"/>
    <xf numFmtId="0" fontId="0" fillId="0" borderId="3" xfId="0" applyBorder="1" applyAlignment="1">
      <alignment horizontal="left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I12" sqref="I12"/>
    </sheetView>
  </sheetViews>
  <sheetFormatPr defaultRowHeight="14.4"/>
  <cols>
    <col min="1" max="1" width="28.33203125" customWidth="1"/>
    <col min="2" max="2" width="22.5546875" style="56" customWidth="1"/>
    <col min="3" max="3" width="13.109375" style="34" customWidth="1"/>
    <col min="4" max="4" width="15" style="53" customWidth="1"/>
    <col min="5" max="5" width="15.33203125" style="53" customWidth="1"/>
  </cols>
  <sheetData>
    <row r="1" spans="1:5">
      <c r="A1" s="119" t="s">
        <v>214</v>
      </c>
    </row>
    <row r="2" spans="1:5">
      <c r="A2" s="120" t="s">
        <v>221</v>
      </c>
    </row>
    <row r="3" spans="1:5">
      <c r="A3" s="32" t="s">
        <v>0</v>
      </c>
      <c r="B3" s="121" t="s">
        <v>1</v>
      </c>
      <c r="C3" s="33" t="s">
        <v>2</v>
      </c>
      <c r="D3" s="52" t="s">
        <v>3</v>
      </c>
      <c r="E3" s="52" t="s">
        <v>4</v>
      </c>
    </row>
    <row r="4" spans="1:5">
      <c r="D4" s="53" t="s">
        <v>8</v>
      </c>
      <c r="E4" s="53" t="s">
        <v>9</v>
      </c>
    </row>
    <row r="5" spans="1:5">
      <c r="A5" s="93" t="s">
        <v>15</v>
      </c>
      <c r="B5" s="122" t="s">
        <v>16</v>
      </c>
      <c r="C5" s="94">
        <v>78</v>
      </c>
      <c r="D5" s="6">
        <v>19.105499999999999</v>
      </c>
      <c r="E5" s="6">
        <v>161.27000000000001</v>
      </c>
    </row>
    <row r="6" spans="1:5">
      <c r="A6" s="93" t="s">
        <v>13</v>
      </c>
      <c r="B6" s="122" t="s">
        <v>14</v>
      </c>
      <c r="C6" s="94">
        <v>78</v>
      </c>
      <c r="D6" s="6">
        <v>18.767499999999998</v>
      </c>
      <c r="E6" s="6">
        <v>151.81</v>
      </c>
    </row>
    <row r="7" spans="1:5">
      <c r="A7" s="54" t="s">
        <v>34</v>
      </c>
      <c r="B7" s="123" t="s">
        <v>35</v>
      </c>
      <c r="C7" s="55">
        <v>78</v>
      </c>
      <c r="D7" s="24">
        <v>18.447600000000001</v>
      </c>
      <c r="E7" s="24">
        <v>151.22</v>
      </c>
    </row>
    <row r="8" spans="1:5">
      <c r="A8" s="93" t="s">
        <v>15</v>
      </c>
      <c r="B8" s="122" t="s">
        <v>38</v>
      </c>
      <c r="C8" s="94">
        <v>75</v>
      </c>
      <c r="D8" s="6">
        <v>18.084099999999999</v>
      </c>
      <c r="E8" s="6">
        <v>150.28</v>
      </c>
    </row>
    <row r="9" spans="1:5">
      <c r="A9" s="93" t="s">
        <v>22</v>
      </c>
      <c r="B9" s="122" t="s">
        <v>23</v>
      </c>
      <c r="C9" s="94">
        <v>79</v>
      </c>
      <c r="D9" s="6">
        <v>19.362400000000001</v>
      </c>
      <c r="E9" s="6">
        <v>147.11000000000001</v>
      </c>
    </row>
    <row r="10" spans="1:5">
      <c r="A10" s="54" t="s">
        <v>29</v>
      </c>
      <c r="B10" s="123" t="s">
        <v>37</v>
      </c>
      <c r="C10" s="55">
        <v>77</v>
      </c>
      <c r="D10" s="24">
        <v>16.3566</v>
      </c>
      <c r="E10" s="24">
        <v>146.5</v>
      </c>
    </row>
    <row r="11" spans="1:5">
      <c r="A11" s="93" t="s">
        <v>46</v>
      </c>
      <c r="B11" s="122" t="s">
        <v>47</v>
      </c>
      <c r="C11" s="94">
        <v>79</v>
      </c>
      <c r="D11" s="6">
        <v>18.965299999999999</v>
      </c>
      <c r="E11" s="6">
        <v>145.75</v>
      </c>
    </row>
    <row r="12" spans="1:5">
      <c r="A12" s="93" t="s">
        <v>25</v>
      </c>
      <c r="B12" s="122" t="s">
        <v>26</v>
      </c>
      <c r="C12" s="94">
        <v>80</v>
      </c>
      <c r="D12" s="6">
        <v>21.6084</v>
      </c>
      <c r="E12" s="6">
        <v>144.74</v>
      </c>
    </row>
    <row r="13" spans="1:5">
      <c r="A13" s="54" t="s">
        <v>41</v>
      </c>
      <c r="B13" s="123" t="s">
        <v>42</v>
      </c>
      <c r="C13" s="55">
        <v>79</v>
      </c>
      <c r="D13" s="24">
        <v>18.116599999999998</v>
      </c>
      <c r="E13" s="24">
        <v>144.68</v>
      </c>
    </row>
    <row r="14" spans="1:5">
      <c r="A14" s="93" t="s">
        <v>11</v>
      </c>
      <c r="B14" s="122" t="s">
        <v>12</v>
      </c>
      <c r="C14" s="94">
        <v>80</v>
      </c>
      <c r="D14" s="6">
        <v>19.915099999999999</v>
      </c>
      <c r="E14" s="6">
        <v>144.56</v>
      </c>
    </row>
    <row r="15" spans="1:5">
      <c r="A15" s="93" t="s">
        <v>15</v>
      </c>
      <c r="B15" s="122" t="s">
        <v>19</v>
      </c>
      <c r="C15" s="94">
        <v>79</v>
      </c>
      <c r="D15" s="6">
        <v>19.527699999999999</v>
      </c>
      <c r="E15" s="6">
        <v>144.32</v>
      </c>
    </row>
    <row r="16" spans="1:5">
      <c r="A16" s="54" t="s">
        <v>29</v>
      </c>
      <c r="B16" s="123" t="s">
        <v>30</v>
      </c>
      <c r="C16" s="55">
        <v>79</v>
      </c>
      <c r="D16" s="24">
        <v>19.776800000000001</v>
      </c>
      <c r="E16" s="24">
        <v>143.9</v>
      </c>
    </row>
    <row r="17" spans="1:5">
      <c r="A17" s="93" t="s">
        <v>20</v>
      </c>
      <c r="B17" s="122" t="s">
        <v>48</v>
      </c>
      <c r="C17" s="94">
        <v>78</v>
      </c>
      <c r="D17" s="6">
        <v>17.955400000000001</v>
      </c>
      <c r="E17" s="6">
        <v>143.83000000000001</v>
      </c>
    </row>
    <row r="18" spans="1:5">
      <c r="A18" s="93" t="s">
        <v>24</v>
      </c>
      <c r="B18" s="122">
        <v>1280</v>
      </c>
      <c r="C18" s="94">
        <v>80</v>
      </c>
      <c r="D18" s="6">
        <v>18.879200000000001</v>
      </c>
      <c r="E18" s="6">
        <v>143.03</v>
      </c>
    </row>
    <row r="19" spans="1:5">
      <c r="A19" s="54" t="s">
        <v>17</v>
      </c>
      <c r="B19" s="123" t="s">
        <v>18</v>
      </c>
      <c r="C19" s="55">
        <v>77</v>
      </c>
      <c r="D19" s="24">
        <v>19.994800000000001</v>
      </c>
      <c r="E19" s="24">
        <v>142.88999999999999</v>
      </c>
    </row>
    <row r="20" spans="1:5">
      <c r="A20" s="93" t="s">
        <v>24</v>
      </c>
      <c r="B20" s="122">
        <v>1377</v>
      </c>
      <c r="C20" s="94">
        <v>77</v>
      </c>
      <c r="D20" s="6">
        <v>18.381399999999999</v>
      </c>
      <c r="E20" s="6">
        <v>142.88999999999999</v>
      </c>
    </row>
    <row r="21" spans="1:5">
      <c r="A21" s="93" t="s">
        <v>27</v>
      </c>
      <c r="B21" s="122" t="s">
        <v>28</v>
      </c>
      <c r="C21" s="94">
        <v>76</v>
      </c>
      <c r="D21" s="6">
        <v>19.064599999999999</v>
      </c>
      <c r="E21" s="6">
        <v>142.74</v>
      </c>
    </row>
    <row r="22" spans="1:5">
      <c r="A22" s="54" t="s">
        <v>34</v>
      </c>
      <c r="B22" s="123" t="s">
        <v>50</v>
      </c>
      <c r="C22" s="55">
        <v>80</v>
      </c>
      <c r="D22" s="24">
        <v>19.014099999999999</v>
      </c>
      <c r="E22" s="24">
        <v>141.97999999999999</v>
      </c>
    </row>
    <row r="23" spans="1:5">
      <c r="A23" s="93" t="s">
        <v>32</v>
      </c>
      <c r="B23" s="122" t="s">
        <v>33</v>
      </c>
      <c r="C23" s="94">
        <v>80</v>
      </c>
      <c r="D23" s="6">
        <v>19.452200000000001</v>
      </c>
      <c r="E23" s="6">
        <v>141.32</v>
      </c>
    </row>
    <row r="24" spans="1:5">
      <c r="A24" s="93" t="s">
        <v>20</v>
      </c>
      <c r="B24" s="122" t="s">
        <v>21</v>
      </c>
      <c r="C24" s="94">
        <v>80</v>
      </c>
      <c r="D24" s="6">
        <v>19.823699999999999</v>
      </c>
      <c r="E24" s="6">
        <v>141.05000000000001</v>
      </c>
    </row>
    <row r="25" spans="1:5">
      <c r="A25" s="54" t="s">
        <v>27</v>
      </c>
      <c r="B25" s="123" t="s">
        <v>39</v>
      </c>
      <c r="C25" s="55">
        <v>80</v>
      </c>
      <c r="D25" s="24">
        <v>18.282399999999999</v>
      </c>
      <c r="E25" s="24">
        <v>140.74</v>
      </c>
    </row>
    <row r="26" spans="1:5">
      <c r="A26" s="93" t="s">
        <v>20</v>
      </c>
      <c r="B26" s="122" t="s">
        <v>36</v>
      </c>
      <c r="C26" s="94">
        <v>77</v>
      </c>
      <c r="D26" s="6">
        <v>21.3934</v>
      </c>
      <c r="E26" s="6">
        <v>140.02000000000001</v>
      </c>
    </row>
    <row r="27" spans="1:5">
      <c r="A27" s="93" t="s">
        <v>27</v>
      </c>
      <c r="B27" s="122" t="s">
        <v>45</v>
      </c>
      <c r="C27" s="94">
        <v>79</v>
      </c>
      <c r="D27" s="6">
        <v>19.008800000000001</v>
      </c>
      <c r="E27" s="6">
        <v>139.47999999999999</v>
      </c>
    </row>
    <row r="28" spans="1:5">
      <c r="A28" s="54" t="s">
        <v>13</v>
      </c>
      <c r="B28" s="123" t="s">
        <v>51</v>
      </c>
      <c r="C28" s="55">
        <v>79</v>
      </c>
      <c r="D28" s="24">
        <v>18.6599</v>
      </c>
      <c r="E28" s="24">
        <v>136.88999999999999</v>
      </c>
    </row>
    <row r="29" spans="1:5">
      <c r="A29" s="93" t="s">
        <v>41</v>
      </c>
      <c r="B29" s="122" t="s">
        <v>49</v>
      </c>
      <c r="C29" s="94">
        <v>80</v>
      </c>
      <c r="D29" s="6">
        <v>19.297599999999999</v>
      </c>
      <c r="E29" s="6">
        <v>136.68</v>
      </c>
    </row>
    <row r="30" spans="1:5">
      <c r="A30" s="93" t="s">
        <v>17</v>
      </c>
      <c r="B30" s="122" t="s">
        <v>31</v>
      </c>
      <c r="C30" s="94">
        <v>80</v>
      </c>
      <c r="D30" s="6">
        <v>19.653700000000001</v>
      </c>
      <c r="E30" s="6">
        <v>135.66</v>
      </c>
    </row>
    <row r="31" spans="1:5">
      <c r="A31" s="54" t="s">
        <v>43</v>
      </c>
      <c r="B31" s="123" t="s">
        <v>44</v>
      </c>
      <c r="C31" s="55">
        <v>78</v>
      </c>
      <c r="D31" s="24">
        <v>19.9024</v>
      </c>
      <c r="E31" s="24">
        <v>133.85</v>
      </c>
    </row>
    <row r="32" spans="1:5">
      <c r="A32" s="93" t="s">
        <v>11</v>
      </c>
      <c r="B32" s="122" t="s">
        <v>40</v>
      </c>
      <c r="C32" s="94">
        <v>78</v>
      </c>
      <c r="D32" s="6">
        <v>21.187000000000001</v>
      </c>
      <c r="E32" s="6">
        <v>126.43</v>
      </c>
    </row>
    <row r="33" spans="1:5">
      <c r="A33" s="124" t="s">
        <v>5</v>
      </c>
      <c r="B33" s="125"/>
      <c r="C33" s="126"/>
      <c r="D33" s="17">
        <v>20.080954545454542</v>
      </c>
      <c r="E33" s="17">
        <v>146.61151515151514</v>
      </c>
    </row>
    <row r="34" spans="1:5">
      <c r="A34" s="127" t="s">
        <v>85</v>
      </c>
      <c r="B34" s="128"/>
      <c r="C34" s="129"/>
      <c r="D34" s="18">
        <v>12.230992278979858</v>
      </c>
      <c r="E34" s="18">
        <v>10.113052842184459</v>
      </c>
    </row>
    <row r="35" spans="1:5">
      <c r="A35" s="130" t="s">
        <v>7</v>
      </c>
      <c r="B35" s="131"/>
      <c r="C35" s="132"/>
      <c r="D35" s="19">
        <v>2.1766639999999997</v>
      </c>
      <c r="E35" s="19">
        <v>11.512039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C13" sqref="C13"/>
    </sheetView>
  </sheetViews>
  <sheetFormatPr defaultRowHeight="14.4"/>
  <cols>
    <col min="1" max="1" width="25.44140625" customWidth="1"/>
    <col min="2" max="2" width="21.6640625" style="56" customWidth="1"/>
    <col min="3" max="3" width="15.5546875" style="34" customWidth="1"/>
    <col min="4" max="4" width="13.88671875" style="53" customWidth="1"/>
    <col min="5" max="5" width="12.6640625" style="53" customWidth="1"/>
  </cols>
  <sheetData>
    <row r="1" spans="1:5">
      <c r="A1" s="119" t="s">
        <v>214</v>
      </c>
    </row>
    <row r="2" spans="1:5">
      <c r="A2" t="s">
        <v>229</v>
      </c>
    </row>
    <row r="3" spans="1:5">
      <c r="A3" s="32" t="s">
        <v>0</v>
      </c>
      <c r="B3" s="121" t="s">
        <v>1</v>
      </c>
      <c r="C3" s="33" t="s">
        <v>2</v>
      </c>
      <c r="D3" s="52" t="s">
        <v>3</v>
      </c>
      <c r="E3" s="52" t="s">
        <v>4</v>
      </c>
    </row>
    <row r="4" spans="1:5">
      <c r="D4" s="53" t="s">
        <v>8</v>
      </c>
      <c r="E4" s="53" t="s">
        <v>9</v>
      </c>
    </row>
    <row r="5" spans="1:5">
      <c r="A5" s="93" t="s">
        <v>17</v>
      </c>
      <c r="B5" s="122" t="s">
        <v>58</v>
      </c>
      <c r="C5" s="94">
        <v>85</v>
      </c>
      <c r="D5" s="6">
        <v>19.946999999999999</v>
      </c>
      <c r="E5" s="6">
        <v>206.03</v>
      </c>
    </row>
    <row r="6" spans="1:5">
      <c r="A6" s="93" t="s">
        <v>24</v>
      </c>
      <c r="B6" s="122">
        <v>1185</v>
      </c>
      <c r="C6" s="94">
        <v>85</v>
      </c>
      <c r="D6" s="6">
        <v>20.909199999999998</v>
      </c>
      <c r="E6" s="6">
        <v>201.6</v>
      </c>
    </row>
    <row r="7" spans="1:5">
      <c r="A7" s="54" t="s">
        <v>59</v>
      </c>
      <c r="B7" s="123" t="s">
        <v>71</v>
      </c>
      <c r="C7" s="55">
        <v>83</v>
      </c>
      <c r="D7" s="24">
        <v>20.1158</v>
      </c>
      <c r="E7" s="24">
        <v>197.27</v>
      </c>
    </row>
    <row r="8" spans="1:5">
      <c r="A8" s="93" t="s">
        <v>227</v>
      </c>
      <c r="B8" s="122" t="s">
        <v>75</v>
      </c>
      <c r="C8" s="94"/>
      <c r="D8" s="6">
        <v>18.7559</v>
      </c>
      <c r="E8" s="6">
        <v>195.7</v>
      </c>
    </row>
    <row r="9" spans="1:5">
      <c r="A9" s="93" t="s">
        <v>225</v>
      </c>
      <c r="B9" s="122" t="s">
        <v>226</v>
      </c>
      <c r="C9" s="94"/>
      <c r="D9" s="6">
        <v>18.292899999999999</v>
      </c>
      <c r="E9" s="6">
        <v>194.39</v>
      </c>
    </row>
    <row r="10" spans="1:5">
      <c r="A10" s="54" t="s">
        <v>25</v>
      </c>
      <c r="B10" s="123" t="s">
        <v>56</v>
      </c>
      <c r="C10" s="55">
        <v>85</v>
      </c>
      <c r="D10" s="24">
        <v>21.0868</v>
      </c>
      <c r="E10" s="24">
        <v>193.41</v>
      </c>
    </row>
    <row r="11" spans="1:5">
      <c r="A11" s="93" t="s">
        <v>60</v>
      </c>
      <c r="B11" s="122" t="s">
        <v>61</v>
      </c>
      <c r="C11" s="94">
        <v>83</v>
      </c>
      <c r="D11" s="6">
        <v>19.822900000000001</v>
      </c>
      <c r="E11" s="6">
        <v>193.22</v>
      </c>
    </row>
    <row r="12" spans="1:5">
      <c r="A12" s="93" t="s">
        <v>227</v>
      </c>
      <c r="B12" s="122">
        <v>8180</v>
      </c>
      <c r="C12" s="94"/>
      <c r="D12" s="6">
        <v>20.8081</v>
      </c>
      <c r="E12" s="6">
        <v>192.67</v>
      </c>
    </row>
    <row r="13" spans="1:5">
      <c r="A13" s="54" t="s">
        <v>32</v>
      </c>
      <c r="B13" s="123" t="s">
        <v>76</v>
      </c>
      <c r="C13" s="55">
        <v>85</v>
      </c>
      <c r="D13" s="24">
        <v>19.729900000000001</v>
      </c>
      <c r="E13" s="24">
        <v>191.17</v>
      </c>
    </row>
    <row r="14" spans="1:5">
      <c r="A14" s="93" t="s">
        <v>27</v>
      </c>
      <c r="B14" s="122" t="s">
        <v>66</v>
      </c>
      <c r="C14" s="94">
        <v>85</v>
      </c>
      <c r="D14" s="6">
        <v>17.715900000000001</v>
      </c>
      <c r="E14" s="6">
        <v>191.08</v>
      </c>
    </row>
    <row r="15" spans="1:5">
      <c r="A15" s="93" t="s">
        <v>27</v>
      </c>
      <c r="B15" s="122" t="s">
        <v>54</v>
      </c>
      <c r="C15" s="94">
        <v>85</v>
      </c>
      <c r="D15" s="6">
        <v>18.974599999999999</v>
      </c>
      <c r="E15" s="6">
        <v>190.56</v>
      </c>
    </row>
    <row r="16" spans="1:5">
      <c r="A16" s="54" t="s">
        <v>59</v>
      </c>
      <c r="B16" s="123">
        <v>4164</v>
      </c>
      <c r="C16" s="55">
        <v>83</v>
      </c>
      <c r="D16" s="24">
        <v>18.083300000000001</v>
      </c>
      <c r="E16" s="24">
        <v>189.29</v>
      </c>
    </row>
    <row r="17" spans="1:5">
      <c r="A17" s="93" t="s">
        <v>32</v>
      </c>
      <c r="B17" s="122" t="s">
        <v>81</v>
      </c>
      <c r="C17" s="94">
        <v>81</v>
      </c>
      <c r="D17" s="6">
        <v>17.395900000000001</v>
      </c>
      <c r="E17" s="6">
        <v>188.68</v>
      </c>
    </row>
    <row r="18" spans="1:5">
      <c r="A18" s="93" t="s">
        <v>20</v>
      </c>
      <c r="B18" s="122" t="s">
        <v>55</v>
      </c>
      <c r="C18" s="94">
        <v>85</v>
      </c>
      <c r="D18" s="6">
        <v>19.578399999999998</v>
      </c>
      <c r="E18" s="6">
        <v>187.48</v>
      </c>
    </row>
    <row r="19" spans="1:5">
      <c r="A19" s="54" t="s">
        <v>11</v>
      </c>
      <c r="B19" s="123" t="s">
        <v>57</v>
      </c>
      <c r="C19" s="55">
        <v>82</v>
      </c>
      <c r="D19" s="24">
        <v>19.948899999999998</v>
      </c>
      <c r="E19" s="24">
        <v>186.52</v>
      </c>
    </row>
    <row r="20" spans="1:5">
      <c r="A20" s="93" t="s">
        <v>17</v>
      </c>
      <c r="B20" s="122" t="s">
        <v>65</v>
      </c>
      <c r="C20" s="94">
        <v>82</v>
      </c>
      <c r="D20" s="6">
        <v>19.468800000000002</v>
      </c>
      <c r="E20" s="6">
        <v>186.15</v>
      </c>
    </row>
    <row r="21" spans="1:5">
      <c r="A21" s="93" t="s">
        <v>15</v>
      </c>
      <c r="B21" s="122" t="s">
        <v>64</v>
      </c>
      <c r="C21" s="94">
        <v>81</v>
      </c>
      <c r="D21" s="6">
        <v>19.116800000000001</v>
      </c>
      <c r="E21" s="6">
        <v>185.87</v>
      </c>
    </row>
    <row r="22" spans="1:5">
      <c r="A22" s="54" t="s">
        <v>24</v>
      </c>
      <c r="B22" s="123">
        <v>1382</v>
      </c>
      <c r="C22" s="55">
        <v>82</v>
      </c>
      <c r="D22" s="24">
        <v>19.272600000000001</v>
      </c>
      <c r="E22" s="24">
        <v>185.06</v>
      </c>
    </row>
    <row r="23" spans="1:5">
      <c r="A23" s="93" t="s">
        <v>24</v>
      </c>
      <c r="B23" s="122">
        <v>1283</v>
      </c>
      <c r="C23" s="94">
        <v>83</v>
      </c>
      <c r="D23" s="6">
        <v>19.486899999999999</v>
      </c>
      <c r="E23" s="6">
        <v>184.99</v>
      </c>
    </row>
    <row r="24" spans="1:5">
      <c r="A24" s="93" t="s">
        <v>22</v>
      </c>
      <c r="B24" s="122" t="s">
        <v>74</v>
      </c>
      <c r="C24" s="94">
        <v>82</v>
      </c>
      <c r="D24" s="6">
        <v>19.0977</v>
      </c>
      <c r="E24" s="6">
        <v>184.17</v>
      </c>
    </row>
    <row r="25" spans="1:5">
      <c r="A25" s="54" t="s">
        <v>59</v>
      </c>
      <c r="B25" s="123">
        <v>3175</v>
      </c>
      <c r="C25" s="55">
        <v>84</v>
      </c>
      <c r="D25" s="24">
        <v>21.4178</v>
      </c>
      <c r="E25" s="24">
        <v>182.76</v>
      </c>
    </row>
    <row r="26" spans="1:5">
      <c r="A26" s="93" t="s">
        <v>59</v>
      </c>
      <c r="B26" s="122" t="s">
        <v>72</v>
      </c>
      <c r="C26" s="94">
        <v>84</v>
      </c>
      <c r="D26" s="6">
        <v>20.526900000000001</v>
      </c>
      <c r="E26" s="6">
        <v>182.76</v>
      </c>
    </row>
    <row r="27" spans="1:5">
      <c r="A27" s="93" t="s">
        <v>59</v>
      </c>
      <c r="B27" s="122" t="s">
        <v>75</v>
      </c>
      <c r="C27" s="94">
        <v>84</v>
      </c>
      <c r="D27" s="6">
        <v>21.273900000000001</v>
      </c>
      <c r="E27" s="6">
        <v>182.49</v>
      </c>
    </row>
    <row r="28" spans="1:5">
      <c r="A28" s="54" t="s">
        <v>20</v>
      </c>
      <c r="B28" s="123" t="s">
        <v>62</v>
      </c>
      <c r="C28" s="55">
        <v>82</v>
      </c>
      <c r="D28" s="24">
        <v>22.052199999999999</v>
      </c>
      <c r="E28" s="24">
        <v>180.75</v>
      </c>
    </row>
    <row r="29" spans="1:5">
      <c r="A29" s="93" t="s">
        <v>46</v>
      </c>
      <c r="B29" s="122" t="s">
        <v>63</v>
      </c>
      <c r="C29" s="94">
        <v>82</v>
      </c>
      <c r="D29" s="6">
        <v>17.726299999999998</v>
      </c>
      <c r="E29" s="6">
        <v>180.55</v>
      </c>
    </row>
    <row r="30" spans="1:5">
      <c r="A30" s="93" t="s">
        <v>67</v>
      </c>
      <c r="B30" s="122" t="s">
        <v>68</v>
      </c>
      <c r="C30" s="94">
        <v>83</v>
      </c>
      <c r="D30" s="6">
        <v>18.421800000000001</v>
      </c>
      <c r="E30" s="6">
        <v>179.98</v>
      </c>
    </row>
    <row r="31" spans="1:5">
      <c r="A31" s="54" t="s">
        <v>34</v>
      </c>
      <c r="B31" s="123" t="s">
        <v>70</v>
      </c>
      <c r="C31" s="55">
        <v>84</v>
      </c>
      <c r="D31" s="24">
        <v>19.337700000000002</v>
      </c>
      <c r="E31" s="24">
        <v>178.39</v>
      </c>
    </row>
    <row r="32" spans="1:5">
      <c r="A32" s="93" t="s">
        <v>46</v>
      </c>
      <c r="B32" s="122" t="s">
        <v>84</v>
      </c>
      <c r="C32" s="94">
        <v>81</v>
      </c>
      <c r="D32" s="6">
        <v>18.024999999999999</v>
      </c>
      <c r="E32" s="6">
        <v>176.46</v>
      </c>
    </row>
    <row r="33" spans="1:5">
      <c r="A33" s="93" t="s">
        <v>25</v>
      </c>
      <c r="B33" s="122" t="s">
        <v>69</v>
      </c>
      <c r="C33" s="94">
        <v>83</v>
      </c>
      <c r="D33" s="6">
        <v>18.346800000000002</v>
      </c>
      <c r="E33" s="6">
        <v>176.15</v>
      </c>
    </row>
    <row r="34" spans="1:5">
      <c r="A34" s="54" t="s">
        <v>20</v>
      </c>
      <c r="B34" s="123" t="s">
        <v>73</v>
      </c>
      <c r="C34" s="55">
        <v>85</v>
      </c>
      <c r="D34" s="24">
        <v>17.233499999999999</v>
      </c>
      <c r="E34" s="24">
        <v>174.7</v>
      </c>
    </row>
    <row r="35" spans="1:5">
      <c r="A35" s="93" t="s">
        <v>34</v>
      </c>
      <c r="B35" s="122" t="s">
        <v>80</v>
      </c>
      <c r="C35" s="94">
        <v>83</v>
      </c>
      <c r="D35" s="6">
        <v>18.196100000000001</v>
      </c>
      <c r="E35" s="6">
        <v>173.41</v>
      </c>
    </row>
    <row r="36" spans="1:5">
      <c r="A36" s="93" t="s">
        <v>225</v>
      </c>
      <c r="B36" s="122" t="s">
        <v>40</v>
      </c>
      <c r="C36" s="94"/>
      <c r="D36" s="6">
        <v>19.507400000000001</v>
      </c>
      <c r="E36" s="6">
        <v>173.26</v>
      </c>
    </row>
    <row r="37" spans="1:5">
      <c r="A37" s="54" t="s">
        <v>46</v>
      </c>
      <c r="B37" s="123" t="s">
        <v>53</v>
      </c>
      <c r="C37" s="55">
        <v>83</v>
      </c>
      <c r="D37" s="24">
        <v>20.4939</v>
      </c>
      <c r="E37" s="24">
        <v>172.91</v>
      </c>
    </row>
    <row r="38" spans="1:5">
      <c r="A38" s="93" t="s">
        <v>41</v>
      </c>
      <c r="B38" s="122" t="s">
        <v>79</v>
      </c>
      <c r="C38" s="94">
        <v>84</v>
      </c>
      <c r="D38" s="6">
        <v>19.4375</v>
      </c>
      <c r="E38" s="6">
        <v>172.16</v>
      </c>
    </row>
    <row r="39" spans="1:5">
      <c r="A39" s="93" t="s">
        <v>20</v>
      </c>
      <c r="B39" s="122" t="s">
        <v>77</v>
      </c>
      <c r="C39" s="94">
        <v>83</v>
      </c>
      <c r="D39" s="6">
        <v>19.227799999999998</v>
      </c>
      <c r="E39" s="6">
        <v>169.16</v>
      </c>
    </row>
    <row r="40" spans="1:5">
      <c r="A40" s="54" t="s">
        <v>20</v>
      </c>
      <c r="B40" s="123" t="s">
        <v>83</v>
      </c>
      <c r="C40" s="55">
        <v>81</v>
      </c>
      <c r="D40" s="24">
        <v>18.5215</v>
      </c>
      <c r="E40" s="24">
        <v>165.98</v>
      </c>
    </row>
    <row r="41" spans="1:5">
      <c r="A41" s="93" t="s">
        <v>43</v>
      </c>
      <c r="B41" s="122" t="s">
        <v>78</v>
      </c>
      <c r="C41" s="94">
        <v>81</v>
      </c>
      <c r="D41" s="6">
        <v>19.601400000000002</v>
      </c>
      <c r="E41" s="6">
        <v>165.96</v>
      </c>
    </row>
    <row r="42" spans="1:5">
      <c r="A42" s="93" t="s">
        <v>27</v>
      </c>
      <c r="B42" s="122" t="s">
        <v>82</v>
      </c>
      <c r="C42" s="94">
        <v>82</v>
      </c>
      <c r="D42" s="6">
        <v>18.3933</v>
      </c>
      <c r="E42" s="6">
        <v>160.44999999999999</v>
      </c>
    </row>
    <row r="43" spans="1:5">
      <c r="A43" s="57" t="s">
        <v>5</v>
      </c>
      <c r="B43" s="136"/>
      <c r="C43" s="58"/>
      <c r="D43" s="59">
        <f>AVERAGE(D5:D42)</f>
        <v>19.351292105263159</v>
      </c>
      <c r="E43" s="59">
        <f>AVERAGE(E5:E42)</f>
        <v>183.51552631578943</v>
      </c>
    </row>
    <row r="44" spans="1:5">
      <c r="A44" s="60" t="s">
        <v>85</v>
      </c>
      <c r="B44" s="138"/>
      <c r="C44" s="61"/>
      <c r="D44" s="62">
        <v>5.6568335078168879</v>
      </c>
      <c r="E44" s="62">
        <v>5.8770588011610654</v>
      </c>
    </row>
    <row r="45" spans="1:5">
      <c r="A45" s="30" t="s">
        <v>7</v>
      </c>
      <c r="B45" s="137"/>
      <c r="C45" s="31"/>
      <c r="D45" s="51">
        <v>2.2992165</v>
      </c>
      <c r="E45" s="51">
        <v>20.234651500000002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H28" sqref="H28"/>
    </sheetView>
  </sheetViews>
  <sheetFormatPr defaultRowHeight="14.4"/>
  <cols>
    <col min="1" max="1" width="30.6640625" style="1" customWidth="1"/>
    <col min="2" max="2" width="19.33203125" style="8" customWidth="1"/>
    <col min="3" max="3" width="13.44140625" style="1" customWidth="1"/>
    <col min="4" max="4" width="15" style="9" customWidth="1"/>
    <col min="5" max="5" width="15.33203125" style="6" customWidth="1"/>
  </cols>
  <sheetData>
    <row r="1" spans="1:5">
      <c r="A1" s="2" t="s">
        <v>147</v>
      </c>
      <c r="B1" s="4"/>
      <c r="C1" s="2"/>
      <c r="D1" s="5"/>
    </row>
    <row r="2" spans="1:5">
      <c r="A2" s="4" t="s">
        <v>0</v>
      </c>
      <c r="B2" s="4" t="s">
        <v>1</v>
      </c>
      <c r="C2" s="5" t="s">
        <v>2</v>
      </c>
      <c r="D2" s="5" t="s">
        <v>3</v>
      </c>
      <c r="E2" s="7" t="s">
        <v>4</v>
      </c>
    </row>
    <row r="3" spans="1:5">
      <c r="A3" s="8"/>
      <c r="C3" s="9"/>
      <c r="D3" s="9" t="s">
        <v>8</v>
      </c>
      <c r="E3" s="6" t="s">
        <v>9</v>
      </c>
    </row>
    <row r="4" spans="1:5">
      <c r="A4" s="1" t="s">
        <v>11</v>
      </c>
      <c r="B4" s="11" t="s">
        <v>12</v>
      </c>
      <c r="C4" s="12">
        <v>80</v>
      </c>
      <c r="D4" s="10">
        <v>21.968599999999999</v>
      </c>
      <c r="E4" s="6">
        <v>119.15</v>
      </c>
    </row>
    <row r="5" spans="1:5">
      <c r="A5" s="1" t="s">
        <v>15</v>
      </c>
      <c r="B5" s="11" t="s">
        <v>19</v>
      </c>
      <c r="C5" s="12">
        <v>79</v>
      </c>
      <c r="D5" s="10">
        <v>21.624400000000001</v>
      </c>
      <c r="E5" s="6">
        <v>115.33</v>
      </c>
    </row>
    <row r="6" spans="1:5">
      <c r="A6" s="20" t="s">
        <v>15</v>
      </c>
      <c r="B6" s="21" t="s">
        <v>16</v>
      </c>
      <c r="C6" s="22">
        <v>78</v>
      </c>
      <c r="D6" s="23">
        <v>21.844200000000001</v>
      </c>
      <c r="E6" s="24">
        <v>114.13</v>
      </c>
    </row>
    <row r="7" spans="1:5">
      <c r="A7" s="1" t="s">
        <v>15</v>
      </c>
      <c r="B7" s="11" t="s">
        <v>38</v>
      </c>
      <c r="C7" s="12">
        <v>75</v>
      </c>
      <c r="D7" s="10">
        <v>21.455500000000001</v>
      </c>
      <c r="E7" s="6">
        <v>109.51</v>
      </c>
    </row>
    <row r="8" spans="1:5">
      <c r="A8" s="1" t="s">
        <v>24</v>
      </c>
      <c r="B8" s="11">
        <v>1377</v>
      </c>
      <c r="C8" s="12">
        <v>77</v>
      </c>
      <c r="D8" s="10">
        <v>19.3306</v>
      </c>
      <c r="E8" s="6">
        <v>108.4</v>
      </c>
    </row>
    <row r="9" spans="1:5">
      <c r="A9" s="20" t="s">
        <v>43</v>
      </c>
      <c r="B9" s="21" t="s">
        <v>44</v>
      </c>
      <c r="C9" s="22">
        <v>78</v>
      </c>
      <c r="D9" s="23">
        <v>24.296800000000001</v>
      </c>
      <c r="E9" s="24">
        <v>106.99</v>
      </c>
    </row>
    <row r="10" spans="1:5">
      <c r="A10" s="1" t="s">
        <v>27</v>
      </c>
      <c r="B10" s="11" t="s">
        <v>39</v>
      </c>
      <c r="C10" s="12">
        <v>80</v>
      </c>
      <c r="D10" s="10">
        <v>21.748699999999999</v>
      </c>
      <c r="E10" s="6">
        <v>105.65</v>
      </c>
    </row>
    <row r="11" spans="1:5">
      <c r="A11" s="1" t="s">
        <v>29</v>
      </c>
      <c r="B11" s="11" t="s">
        <v>30</v>
      </c>
      <c r="C11" s="12">
        <v>79</v>
      </c>
      <c r="D11" s="10">
        <v>22.277000000000001</v>
      </c>
      <c r="E11" s="6">
        <v>102.39</v>
      </c>
    </row>
    <row r="12" spans="1:5">
      <c r="A12" s="20" t="s">
        <v>27</v>
      </c>
      <c r="B12" s="21" t="s">
        <v>45</v>
      </c>
      <c r="C12" s="22">
        <v>79</v>
      </c>
      <c r="D12" s="23">
        <v>22.225200000000001</v>
      </c>
      <c r="E12" s="24">
        <v>101.21</v>
      </c>
    </row>
    <row r="13" spans="1:5">
      <c r="A13" s="1" t="s">
        <v>34</v>
      </c>
      <c r="B13" s="11" t="s">
        <v>35</v>
      </c>
      <c r="C13" s="12">
        <v>78</v>
      </c>
      <c r="D13" s="10">
        <v>20.9344</v>
      </c>
      <c r="E13" s="6">
        <v>100.85</v>
      </c>
    </row>
    <row r="14" spans="1:5">
      <c r="A14" s="1" t="s">
        <v>25</v>
      </c>
      <c r="B14" s="8" t="s">
        <v>26</v>
      </c>
      <c r="C14" s="9">
        <v>80</v>
      </c>
      <c r="D14" s="10">
        <v>25.712399999999999</v>
      </c>
      <c r="E14" s="6">
        <v>100.59</v>
      </c>
    </row>
    <row r="15" spans="1:5">
      <c r="A15" s="20" t="s">
        <v>24</v>
      </c>
      <c r="B15" s="21">
        <v>1280</v>
      </c>
      <c r="C15" s="22">
        <v>80</v>
      </c>
      <c r="D15" s="23">
        <v>22.617999999999999</v>
      </c>
      <c r="E15" s="24">
        <v>99.9876</v>
      </c>
    </row>
    <row r="16" spans="1:5">
      <c r="A16" s="1" t="s">
        <v>29</v>
      </c>
      <c r="B16" s="8" t="s">
        <v>37</v>
      </c>
      <c r="C16" s="9">
        <v>77</v>
      </c>
      <c r="D16" s="10">
        <v>19.553799999999999</v>
      </c>
      <c r="E16" s="6">
        <v>99.9709</v>
      </c>
    </row>
    <row r="17" spans="1:5">
      <c r="A17" s="1" t="s">
        <v>20</v>
      </c>
      <c r="B17" s="11" t="s">
        <v>36</v>
      </c>
      <c r="C17" s="12">
        <v>77</v>
      </c>
      <c r="D17" s="10">
        <v>24.923999999999999</v>
      </c>
      <c r="E17" s="6">
        <v>98.810900000000004</v>
      </c>
    </row>
    <row r="18" spans="1:5">
      <c r="A18" s="20" t="s">
        <v>46</v>
      </c>
      <c r="B18" s="21" t="s">
        <v>47</v>
      </c>
      <c r="C18" s="22">
        <v>79</v>
      </c>
      <c r="D18" s="23">
        <v>20.914100000000001</v>
      </c>
      <c r="E18" s="24">
        <v>98.459199999999996</v>
      </c>
    </row>
    <row r="19" spans="1:5">
      <c r="A19" s="1" t="s">
        <v>41</v>
      </c>
      <c r="B19" s="8" t="s">
        <v>42</v>
      </c>
      <c r="C19" s="9">
        <v>79</v>
      </c>
      <c r="D19" s="10">
        <v>21.961400000000001</v>
      </c>
      <c r="E19" s="6">
        <v>98.2316</v>
      </c>
    </row>
    <row r="20" spans="1:5">
      <c r="A20" s="1" t="s">
        <v>17</v>
      </c>
      <c r="B20" s="11" t="s">
        <v>31</v>
      </c>
      <c r="C20" s="12">
        <v>80</v>
      </c>
      <c r="D20" s="10">
        <v>23.508199999999999</v>
      </c>
      <c r="E20" s="6">
        <v>97.464500000000001</v>
      </c>
    </row>
    <row r="21" spans="1:5">
      <c r="A21" s="20" t="s">
        <v>41</v>
      </c>
      <c r="B21" s="21" t="s">
        <v>49</v>
      </c>
      <c r="C21" s="22">
        <v>80</v>
      </c>
      <c r="D21" s="23">
        <v>22.231999999999999</v>
      </c>
      <c r="E21" s="24">
        <v>96.478399999999993</v>
      </c>
    </row>
    <row r="22" spans="1:5">
      <c r="A22" s="1" t="s">
        <v>11</v>
      </c>
      <c r="B22" s="8" t="s">
        <v>40</v>
      </c>
      <c r="C22" s="9">
        <v>78</v>
      </c>
      <c r="D22" s="10">
        <v>24.883700000000001</v>
      </c>
      <c r="E22" s="6">
        <v>96.189499999999995</v>
      </c>
    </row>
    <row r="23" spans="1:5">
      <c r="A23" s="1" t="s">
        <v>32</v>
      </c>
      <c r="B23" s="8" t="s">
        <v>33</v>
      </c>
      <c r="C23" s="9">
        <v>80</v>
      </c>
      <c r="D23" s="10">
        <v>22.991399999999999</v>
      </c>
      <c r="E23" s="6">
        <v>95.916300000000007</v>
      </c>
    </row>
    <row r="24" spans="1:5">
      <c r="A24" s="20" t="s">
        <v>20</v>
      </c>
      <c r="B24" s="21" t="s">
        <v>21</v>
      </c>
      <c r="C24" s="22">
        <v>80</v>
      </c>
      <c r="D24" s="23">
        <v>23.610900000000001</v>
      </c>
      <c r="E24" s="24">
        <v>94.888999999999996</v>
      </c>
    </row>
    <row r="25" spans="1:5">
      <c r="A25" s="1" t="s">
        <v>22</v>
      </c>
      <c r="B25" s="8" t="s">
        <v>23</v>
      </c>
      <c r="C25" s="9">
        <v>79</v>
      </c>
      <c r="D25" s="10">
        <v>22.774899999999999</v>
      </c>
      <c r="E25" s="6">
        <v>88.781999999999996</v>
      </c>
    </row>
    <row r="26" spans="1:5">
      <c r="A26" s="1" t="s">
        <v>17</v>
      </c>
      <c r="B26" s="11" t="s">
        <v>18</v>
      </c>
      <c r="C26" s="12">
        <v>77</v>
      </c>
      <c r="D26" s="10">
        <v>23.1494</v>
      </c>
      <c r="E26" s="6">
        <v>88.049400000000006</v>
      </c>
    </row>
    <row r="27" spans="1:5">
      <c r="A27" s="20" t="s">
        <v>27</v>
      </c>
      <c r="B27" s="21" t="s">
        <v>28</v>
      </c>
      <c r="C27" s="22">
        <v>76</v>
      </c>
      <c r="D27" s="23">
        <v>24.216799999999999</v>
      </c>
      <c r="E27" s="24">
        <v>75.794600000000003</v>
      </c>
    </row>
    <row r="28" spans="1:5">
      <c r="A28" s="1" t="s">
        <v>34</v>
      </c>
      <c r="B28" s="11" t="s">
        <v>50</v>
      </c>
      <c r="C28" s="12">
        <v>80</v>
      </c>
      <c r="D28" s="10">
        <v>22.703099999999999</v>
      </c>
      <c r="E28" s="6">
        <v>74.878399999999999</v>
      </c>
    </row>
    <row r="29" spans="1:5">
      <c r="A29" s="1" t="s">
        <v>13</v>
      </c>
      <c r="B29" s="11" t="s">
        <v>51</v>
      </c>
      <c r="C29" s="12">
        <v>79</v>
      </c>
      <c r="D29" s="10">
        <v>23.044499999999999</v>
      </c>
      <c r="E29" s="6">
        <v>73.686099999999996</v>
      </c>
    </row>
    <row r="30" spans="1:5">
      <c r="A30" s="20" t="s">
        <v>13</v>
      </c>
      <c r="B30" s="25" t="s">
        <v>14</v>
      </c>
      <c r="C30" s="26">
        <v>78</v>
      </c>
      <c r="D30" s="23">
        <v>23.296700000000001</v>
      </c>
      <c r="E30" s="24">
        <v>69.638499999999993</v>
      </c>
    </row>
    <row r="31" spans="1:5">
      <c r="A31" s="1" t="s">
        <v>20</v>
      </c>
      <c r="B31" s="11" t="s">
        <v>48</v>
      </c>
      <c r="C31" s="12">
        <v>78</v>
      </c>
      <c r="D31" s="10">
        <v>21.658999999999999</v>
      </c>
      <c r="E31" s="6">
        <v>68.714600000000004</v>
      </c>
    </row>
    <row r="32" spans="1:5">
      <c r="A32" s="3" t="s">
        <v>5</v>
      </c>
      <c r="B32" s="13"/>
      <c r="C32" s="3"/>
      <c r="D32" s="14">
        <f>AVERAGE(D5:D31)</f>
        <v>22.573744444444444</v>
      </c>
      <c r="E32" s="17">
        <f>AVERAGE(E5:E31)</f>
        <v>95.592277777777767</v>
      </c>
    </row>
    <row r="33" spans="1:5">
      <c r="A33" s="1" t="s">
        <v>6</v>
      </c>
      <c r="D33" s="15">
        <v>7.1</v>
      </c>
      <c r="E33" s="18">
        <v>10</v>
      </c>
    </row>
    <row r="34" spans="1:5">
      <c r="A34" s="2" t="s">
        <v>7</v>
      </c>
      <c r="B34" s="4"/>
      <c r="C34" s="2"/>
      <c r="D34" s="16">
        <v>2.7</v>
      </c>
      <c r="E34" s="19">
        <v>18.3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K24" sqref="K24"/>
    </sheetView>
  </sheetViews>
  <sheetFormatPr defaultRowHeight="14.4"/>
  <cols>
    <col min="1" max="1" width="31" style="70" customWidth="1"/>
    <col min="2" max="2" width="21.88671875" style="71" customWidth="1"/>
    <col min="3" max="3" width="12.6640625" style="63" customWidth="1"/>
    <col min="4" max="4" width="17" style="63" customWidth="1"/>
    <col min="5" max="5" width="13.88671875" style="63" customWidth="1"/>
  </cols>
  <sheetData>
    <row r="1" spans="1:5">
      <c r="A1" s="47" t="s">
        <v>148</v>
      </c>
      <c r="B1" s="48"/>
      <c r="C1" s="49"/>
      <c r="D1" s="50"/>
    </row>
    <row r="2" spans="1:5">
      <c r="A2" s="64" t="s">
        <v>0</v>
      </c>
      <c r="B2" s="65" t="s">
        <v>1</v>
      </c>
      <c r="C2" s="66" t="s">
        <v>2</v>
      </c>
      <c r="D2" s="67" t="s">
        <v>3</v>
      </c>
      <c r="E2" s="66" t="s">
        <v>4</v>
      </c>
    </row>
    <row r="3" spans="1:5">
      <c r="A3" s="45"/>
      <c r="B3" s="35"/>
      <c r="C3" s="39"/>
      <c r="D3" s="46" t="s">
        <v>8</v>
      </c>
      <c r="E3" s="63" t="s">
        <v>9</v>
      </c>
    </row>
    <row r="4" spans="1:5">
      <c r="A4" s="45" t="s">
        <v>34</v>
      </c>
      <c r="B4" s="68" t="s">
        <v>70</v>
      </c>
      <c r="C4" s="39">
        <v>84</v>
      </c>
      <c r="D4" s="38">
        <v>27.7209</v>
      </c>
      <c r="E4" s="38">
        <v>127.14</v>
      </c>
    </row>
    <row r="5" spans="1:5">
      <c r="A5" s="45" t="s">
        <v>60</v>
      </c>
      <c r="B5" s="35" t="s">
        <v>61</v>
      </c>
      <c r="C5" s="39">
        <v>83</v>
      </c>
      <c r="D5" s="38">
        <v>24.5137</v>
      </c>
      <c r="E5" s="38">
        <v>117.53</v>
      </c>
    </row>
    <row r="6" spans="1:5">
      <c r="A6" s="20" t="s">
        <v>17</v>
      </c>
      <c r="B6" s="25" t="s">
        <v>58</v>
      </c>
      <c r="C6" s="26">
        <v>85</v>
      </c>
      <c r="D6" s="23">
        <v>25.3626</v>
      </c>
      <c r="E6" s="23">
        <v>112.72</v>
      </c>
    </row>
    <row r="7" spans="1:5">
      <c r="A7" s="45" t="s">
        <v>59</v>
      </c>
      <c r="B7" s="35" t="s">
        <v>72</v>
      </c>
      <c r="C7" s="39">
        <v>84</v>
      </c>
      <c r="D7" s="38">
        <v>28.006</v>
      </c>
      <c r="E7" s="38">
        <v>110.95</v>
      </c>
    </row>
    <row r="8" spans="1:5">
      <c r="A8" s="45" t="s">
        <v>17</v>
      </c>
      <c r="B8" s="35" t="s">
        <v>65</v>
      </c>
      <c r="C8" s="39">
        <v>82</v>
      </c>
      <c r="D8" s="38">
        <v>26.1511</v>
      </c>
      <c r="E8" s="38">
        <v>109.18</v>
      </c>
    </row>
    <row r="9" spans="1:5">
      <c r="A9" s="20" t="s">
        <v>46</v>
      </c>
      <c r="B9" s="25" t="s">
        <v>53</v>
      </c>
      <c r="C9" s="26">
        <v>83</v>
      </c>
      <c r="D9" s="23">
        <v>23.9954</v>
      </c>
      <c r="E9" s="23">
        <v>109.68</v>
      </c>
    </row>
    <row r="10" spans="1:5">
      <c r="A10" s="45" t="s">
        <v>32</v>
      </c>
      <c r="B10" s="35" t="s">
        <v>81</v>
      </c>
      <c r="C10" s="39">
        <v>81</v>
      </c>
      <c r="D10" s="38">
        <v>24.946899999999999</v>
      </c>
      <c r="E10" s="38">
        <v>111.78</v>
      </c>
    </row>
    <row r="11" spans="1:5">
      <c r="A11" s="45" t="s">
        <v>11</v>
      </c>
      <c r="B11" s="35" t="s">
        <v>57</v>
      </c>
      <c r="C11" s="39">
        <v>82</v>
      </c>
      <c r="D11" s="38">
        <v>27.578600000000002</v>
      </c>
      <c r="E11" s="38">
        <v>108.75</v>
      </c>
    </row>
    <row r="12" spans="1:5">
      <c r="A12" s="20" t="s">
        <v>27</v>
      </c>
      <c r="B12" s="25" t="s">
        <v>54</v>
      </c>
      <c r="C12" s="26">
        <v>85</v>
      </c>
      <c r="D12" s="23">
        <v>25.839700000000001</v>
      </c>
      <c r="E12" s="23">
        <v>109.66</v>
      </c>
    </row>
    <row r="13" spans="1:5">
      <c r="A13" s="45" t="s">
        <v>43</v>
      </c>
      <c r="B13" s="35" t="s">
        <v>78</v>
      </c>
      <c r="C13" s="39">
        <v>81</v>
      </c>
      <c r="D13" s="38">
        <v>25.1676</v>
      </c>
      <c r="E13" s="38">
        <v>108.68</v>
      </c>
    </row>
    <row r="14" spans="1:5">
      <c r="A14" s="45" t="s">
        <v>20</v>
      </c>
      <c r="B14" s="35" t="s">
        <v>55</v>
      </c>
      <c r="C14" s="39">
        <v>85</v>
      </c>
      <c r="D14" s="38">
        <v>26.01</v>
      </c>
      <c r="E14" s="38">
        <v>106.14</v>
      </c>
    </row>
    <row r="15" spans="1:5">
      <c r="A15" s="20" t="s">
        <v>25</v>
      </c>
      <c r="B15" s="25" t="s">
        <v>69</v>
      </c>
      <c r="C15" s="26">
        <v>83</v>
      </c>
      <c r="D15" s="23">
        <v>25.077100000000002</v>
      </c>
      <c r="E15" s="23">
        <v>103.93</v>
      </c>
    </row>
    <row r="16" spans="1:5">
      <c r="A16" s="45" t="s">
        <v>24</v>
      </c>
      <c r="B16" s="35">
        <v>1382</v>
      </c>
      <c r="C16" s="39">
        <v>82</v>
      </c>
      <c r="D16" s="38">
        <v>25.182500000000001</v>
      </c>
      <c r="E16" s="38">
        <v>103.34</v>
      </c>
    </row>
    <row r="17" spans="1:5">
      <c r="A17" s="45" t="s">
        <v>24</v>
      </c>
      <c r="B17" s="35">
        <v>1185</v>
      </c>
      <c r="C17" s="39">
        <v>85</v>
      </c>
      <c r="D17" s="38">
        <v>26.7257</v>
      </c>
      <c r="E17" s="38">
        <v>103.66</v>
      </c>
    </row>
    <row r="18" spans="1:5">
      <c r="A18" s="20" t="s">
        <v>20</v>
      </c>
      <c r="B18" s="25" t="s">
        <v>73</v>
      </c>
      <c r="C18" s="26">
        <v>85</v>
      </c>
      <c r="D18" s="23">
        <v>20.819199999999999</v>
      </c>
      <c r="E18" s="23">
        <v>103.2</v>
      </c>
    </row>
    <row r="19" spans="1:5">
      <c r="A19" s="45" t="s">
        <v>67</v>
      </c>
      <c r="B19" s="35" t="s">
        <v>68</v>
      </c>
      <c r="C19" s="39">
        <v>83</v>
      </c>
      <c r="D19" s="38">
        <v>22.194500000000001</v>
      </c>
      <c r="E19" s="38">
        <v>101.07</v>
      </c>
    </row>
    <row r="20" spans="1:5">
      <c r="A20" s="45" t="s">
        <v>25</v>
      </c>
      <c r="B20" s="35" t="s">
        <v>56</v>
      </c>
      <c r="C20" s="39">
        <v>85</v>
      </c>
      <c r="D20" s="38">
        <v>27.7773</v>
      </c>
      <c r="E20" s="38">
        <v>101.33</v>
      </c>
    </row>
    <row r="21" spans="1:5">
      <c r="A21" s="20" t="s">
        <v>20</v>
      </c>
      <c r="B21" s="25" t="s">
        <v>62</v>
      </c>
      <c r="C21" s="26">
        <v>82</v>
      </c>
      <c r="D21" s="23">
        <v>24.068999999999999</v>
      </c>
      <c r="E21" s="23">
        <v>98.379599999999996</v>
      </c>
    </row>
    <row r="22" spans="1:5">
      <c r="A22" s="45" t="s">
        <v>59</v>
      </c>
      <c r="B22" s="35">
        <v>4164</v>
      </c>
      <c r="C22" s="39">
        <v>83</v>
      </c>
      <c r="D22" s="38">
        <v>27.297000000000001</v>
      </c>
      <c r="E22" s="38">
        <v>95.991100000000003</v>
      </c>
    </row>
    <row r="23" spans="1:5">
      <c r="A23" s="45" t="s">
        <v>32</v>
      </c>
      <c r="B23" s="35" t="s">
        <v>76</v>
      </c>
      <c r="C23" s="39">
        <v>85</v>
      </c>
      <c r="D23" s="38">
        <v>25.869299999999999</v>
      </c>
      <c r="E23" s="38">
        <v>96.410499999999999</v>
      </c>
    </row>
    <row r="24" spans="1:5">
      <c r="A24" s="20" t="s">
        <v>20</v>
      </c>
      <c r="B24" s="25" t="s">
        <v>83</v>
      </c>
      <c r="C24" s="26">
        <v>81</v>
      </c>
      <c r="D24" s="23">
        <v>21.345300000000002</v>
      </c>
      <c r="E24" s="23">
        <v>96.802000000000007</v>
      </c>
    </row>
    <row r="25" spans="1:5">
      <c r="A25" s="45" t="s">
        <v>27</v>
      </c>
      <c r="B25" s="35" t="s">
        <v>66</v>
      </c>
      <c r="C25" s="39">
        <v>85</v>
      </c>
      <c r="D25" s="38">
        <v>25.012699999999999</v>
      </c>
      <c r="E25" s="38">
        <v>98.492199999999997</v>
      </c>
    </row>
    <row r="26" spans="1:5">
      <c r="A26" s="45" t="s">
        <v>27</v>
      </c>
      <c r="B26" s="35" t="s">
        <v>82</v>
      </c>
      <c r="C26" s="39">
        <v>82</v>
      </c>
      <c r="D26" s="38">
        <v>24.9512</v>
      </c>
      <c r="E26" s="38">
        <v>95.429900000000004</v>
      </c>
    </row>
    <row r="27" spans="1:5">
      <c r="A27" s="20" t="s">
        <v>41</v>
      </c>
      <c r="B27" s="25" t="s">
        <v>79</v>
      </c>
      <c r="C27" s="26">
        <v>84</v>
      </c>
      <c r="D27" s="23">
        <v>24.7498</v>
      </c>
      <c r="E27" s="23">
        <v>83.168599999999998</v>
      </c>
    </row>
    <row r="28" spans="1:5">
      <c r="A28" s="45" t="s">
        <v>15</v>
      </c>
      <c r="B28" s="35" t="s">
        <v>64</v>
      </c>
      <c r="C28" s="39">
        <v>81</v>
      </c>
      <c r="D28" s="38">
        <v>25.759</v>
      </c>
      <c r="E28" s="38">
        <v>90.316900000000004</v>
      </c>
    </row>
    <row r="29" spans="1:5">
      <c r="A29" s="45" t="s">
        <v>34</v>
      </c>
      <c r="B29" s="35" t="s">
        <v>80</v>
      </c>
      <c r="C29" s="39">
        <v>83</v>
      </c>
      <c r="D29" s="38">
        <v>23.350100000000001</v>
      </c>
      <c r="E29" s="38">
        <v>87.777000000000001</v>
      </c>
    </row>
    <row r="30" spans="1:5">
      <c r="A30" s="20" t="s">
        <v>59</v>
      </c>
      <c r="B30" s="25">
        <v>3175</v>
      </c>
      <c r="C30" s="26">
        <v>84</v>
      </c>
      <c r="D30" s="23">
        <v>28.0473</v>
      </c>
      <c r="E30" s="23">
        <v>88.773799999999994</v>
      </c>
    </row>
    <row r="31" spans="1:5">
      <c r="A31" s="45" t="s">
        <v>59</v>
      </c>
      <c r="B31" s="35" t="s">
        <v>75</v>
      </c>
      <c r="C31" s="39">
        <v>84</v>
      </c>
      <c r="D31" s="38">
        <v>28.973500000000001</v>
      </c>
      <c r="E31" s="38">
        <v>84.417000000000002</v>
      </c>
    </row>
    <row r="32" spans="1:5">
      <c r="A32" s="45" t="s">
        <v>46</v>
      </c>
      <c r="B32" s="35" t="s">
        <v>63</v>
      </c>
      <c r="C32" s="39">
        <v>82</v>
      </c>
      <c r="D32" s="38">
        <v>22.686499999999999</v>
      </c>
      <c r="E32" s="38">
        <v>86.962000000000003</v>
      </c>
    </row>
    <row r="33" spans="1:5">
      <c r="A33" s="20" t="s">
        <v>22</v>
      </c>
      <c r="B33" s="25" t="s">
        <v>74</v>
      </c>
      <c r="C33" s="26">
        <v>82</v>
      </c>
      <c r="D33" s="23">
        <v>27.610800000000001</v>
      </c>
      <c r="E33" s="23">
        <v>84.499700000000004</v>
      </c>
    </row>
    <row r="34" spans="1:5">
      <c r="A34" s="45" t="s">
        <v>59</v>
      </c>
      <c r="B34" s="35" t="s">
        <v>71</v>
      </c>
      <c r="C34" s="39">
        <v>83</v>
      </c>
      <c r="D34" s="38">
        <v>25.279699999999998</v>
      </c>
      <c r="E34" s="38">
        <v>83.441400000000002</v>
      </c>
    </row>
    <row r="35" spans="1:5">
      <c r="A35" s="45" t="s">
        <v>20</v>
      </c>
      <c r="B35" s="35" t="s">
        <v>77</v>
      </c>
      <c r="C35" s="39">
        <v>83</v>
      </c>
      <c r="D35" s="38">
        <v>23.140899999999998</v>
      </c>
      <c r="E35" s="38">
        <v>82.971800000000002</v>
      </c>
    </row>
    <row r="36" spans="1:5">
      <c r="A36" s="20" t="s">
        <v>24</v>
      </c>
      <c r="B36" s="25">
        <v>1283</v>
      </c>
      <c r="C36" s="26">
        <v>83</v>
      </c>
      <c r="D36" s="23">
        <v>23.6355</v>
      </c>
      <c r="E36" s="23">
        <v>81.524500000000003</v>
      </c>
    </row>
    <row r="37" spans="1:5">
      <c r="A37" s="45" t="s">
        <v>46</v>
      </c>
      <c r="B37" s="35" t="s">
        <v>84</v>
      </c>
      <c r="C37" s="39">
        <v>81</v>
      </c>
      <c r="D37" s="38">
        <v>22.369900000000001</v>
      </c>
      <c r="E37" s="38">
        <v>71.3797</v>
      </c>
    </row>
    <row r="38" spans="1:5">
      <c r="A38" s="41" t="s">
        <v>5</v>
      </c>
      <c r="B38" s="42"/>
      <c r="C38" s="43"/>
      <c r="D38" s="69">
        <f>AVERAGE(D4:D37)</f>
        <v>25.212244117647067</v>
      </c>
      <c r="E38" s="69">
        <f>AVERAGE(E4:E37)</f>
        <v>98.690520588235287</v>
      </c>
    </row>
    <row r="39" spans="1:5">
      <c r="A39" s="1" t="s">
        <v>85</v>
      </c>
      <c r="B39" s="35"/>
      <c r="C39" s="39"/>
      <c r="D39" s="39">
        <v>7.1</v>
      </c>
      <c r="E39" s="39">
        <v>10</v>
      </c>
    </row>
    <row r="40" spans="1:5">
      <c r="A40" s="47" t="s">
        <v>7</v>
      </c>
      <c r="B40" s="48"/>
      <c r="C40" s="49"/>
      <c r="D40" s="49">
        <v>2.7</v>
      </c>
      <c r="E40" s="49">
        <v>18.3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sqref="A1:E1048576"/>
    </sheetView>
  </sheetViews>
  <sheetFormatPr defaultRowHeight="14.4"/>
  <cols>
    <col min="1" max="1" width="28.33203125" customWidth="1"/>
    <col min="2" max="2" width="22.5546875" style="56" customWidth="1"/>
    <col min="3" max="3" width="13.109375" style="34" customWidth="1"/>
    <col min="4" max="4" width="15" style="53" customWidth="1"/>
    <col min="5" max="5" width="15.33203125" style="53" customWidth="1"/>
  </cols>
  <sheetData>
    <row r="1" spans="1:5">
      <c r="A1" s="119" t="s">
        <v>214</v>
      </c>
    </row>
    <row r="2" spans="1:5">
      <c r="A2" s="120" t="s">
        <v>230</v>
      </c>
    </row>
    <row r="3" spans="1:5">
      <c r="A3" s="32" t="s">
        <v>0</v>
      </c>
      <c r="B3" s="121" t="s">
        <v>1</v>
      </c>
      <c r="C3" s="33" t="s">
        <v>2</v>
      </c>
      <c r="D3" s="52" t="s">
        <v>3</v>
      </c>
      <c r="E3" s="52" t="s">
        <v>4</v>
      </c>
    </row>
    <row r="4" spans="1:5">
      <c r="D4" s="53" t="s">
        <v>8</v>
      </c>
      <c r="E4" s="53" t="s">
        <v>9</v>
      </c>
    </row>
    <row r="5" spans="1:5">
      <c r="A5" t="s">
        <v>20</v>
      </c>
      <c r="B5" s="56" t="s">
        <v>55</v>
      </c>
      <c r="C5" s="34">
        <v>85</v>
      </c>
      <c r="D5" s="53">
        <v>20.5154</v>
      </c>
      <c r="E5" s="53">
        <v>198.35</v>
      </c>
    </row>
    <row r="6" spans="1:5">
      <c r="A6" t="s">
        <v>17</v>
      </c>
      <c r="B6" s="56" t="s">
        <v>86</v>
      </c>
      <c r="C6" s="34">
        <v>85</v>
      </c>
      <c r="D6" s="53">
        <v>20.730699999999999</v>
      </c>
      <c r="E6" s="53">
        <v>193.41</v>
      </c>
    </row>
    <row r="7" spans="1:5">
      <c r="A7" s="54" t="s">
        <v>27</v>
      </c>
      <c r="B7" s="123" t="s">
        <v>54</v>
      </c>
      <c r="C7" s="55">
        <v>85</v>
      </c>
      <c r="D7" s="24">
        <v>19.006900000000002</v>
      </c>
      <c r="E7" s="24">
        <v>191.59</v>
      </c>
    </row>
    <row r="8" spans="1:5">
      <c r="A8" t="s">
        <v>43</v>
      </c>
      <c r="B8" s="56" t="s">
        <v>91</v>
      </c>
      <c r="C8" s="34">
        <v>85</v>
      </c>
      <c r="D8" s="53">
        <v>20.5412</v>
      </c>
      <c r="E8" s="53">
        <v>191.57</v>
      </c>
    </row>
    <row r="9" spans="1:5">
      <c r="A9" t="s">
        <v>43</v>
      </c>
      <c r="B9" s="56" t="s">
        <v>95</v>
      </c>
      <c r="C9" s="34">
        <v>84</v>
      </c>
      <c r="D9" s="53">
        <v>19.857299999999999</v>
      </c>
      <c r="E9" s="53">
        <v>191.45</v>
      </c>
    </row>
    <row r="10" spans="1:5">
      <c r="A10" s="54" t="s">
        <v>24</v>
      </c>
      <c r="B10" s="123">
        <v>1385</v>
      </c>
      <c r="C10" s="55">
        <v>85</v>
      </c>
      <c r="D10" s="24">
        <v>19.493500000000001</v>
      </c>
      <c r="E10" s="24">
        <v>191.21</v>
      </c>
    </row>
    <row r="11" spans="1:5">
      <c r="A11" t="s">
        <v>27</v>
      </c>
      <c r="B11" s="56" t="s">
        <v>82</v>
      </c>
      <c r="C11" s="34">
        <v>82</v>
      </c>
      <c r="D11" s="53">
        <v>17.4969</v>
      </c>
      <c r="E11" s="53">
        <v>189.91</v>
      </c>
    </row>
    <row r="12" spans="1:5">
      <c r="A12" t="s">
        <v>34</v>
      </c>
      <c r="B12" s="56" t="s">
        <v>100</v>
      </c>
      <c r="C12" s="34">
        <v>85</v>
      </c>
      <c r="D12" s="53">
        <v>20.1798</v>
      </c>
      <c r="E12" s="53">
        <v>189.83</v>
      </c>
    </row>
    <row r="13" spans="1:5">
      <c r="A13" s="54" t="s">
        <v>20</v>
      </c>
      <c r="B13" s="123" t="s">
        <v>77</v>
      </c>
      <c r="C13" s="55">
        <v>83</v>
      </c>
      <c r="D13" s="24">
        <v>17.542400000000001</v>
      </c>
      <c r="E13" s="24">
        <v>189.63</v>
      </c>
    </row>
    <row r="14" spans="1:5">
      <c r="A14" t="s">
        <v>11</v>
      </c>
      <c r="B14" s="56" t="s">
        <v>57</v>
      </c>
      <c r="C14" s="34">
        <v>82</v>
      </c>
      <c r="D14" s="53">
        <v>19.633400000000002</v>
      </c>
      <c r="E14" s="53">
        <v>187.9</v>
      </c>
    </row>
    <row r="15" spans="1:5">
      <c r="A15" t="s">
        <v>24</v>
      </c>
      <c r="B15" s="56">
        <v>1185</v>
      </c>
      <c r="C15" s="34">
        <v>85</v>
      </c>
      <c r="D15" s="53">
        <v>19.801300000000001</v>
      </c>
      <c r="E15" s="53">
        <v>187.65</v>
      </c>
    </row>
    <row r="16" spans="1:5">
      <c r="A16" s="54" t="s">
        <v>25</v>
      </c>
      <c r="B16" s="123" t="s">
        <v>87</v>
      </c>
      <c r="C16" s="55">
        <v>85</v>
      </c>
      <c r="D16" s="24">
        <v>18.255199999999999</v>
      </c>
      <c r="E16" s="24">
        <v>186.59</v>
      </c>
    </row>
    <row r="17" spans="1:5">
      <c r="A17" t="s">
        <v>15</v>
      </c>
      <c r="B17" s="56" t="s">
        <v>19</v>
      </c>
      <c r="C17" s="34">
        <v>79</v>
      </c>
      <c r="D17" s="53">
        <v>17.3078</v>
      </c>
      <c r="E17" s="53">
        <v>184.76</v>
      </c>
    </row>
    <row r="18" spans="1:5">
      <c r="A18" t="s">
        <v>67</v>
      </c>
      <c r="B18" s="56" t="s">
        <v>96</v>
      </c>
      <c r="C18" s="34">
        <v>85</v>
      </c>
      <c r="D18" s="53">
        <v>17.339400000000001</v>
      </c>
      <c r="E18" s="53">
        <v>184.66</v>
      </c>
    </row>
    <row r="19" spans="1:5">
      <c r="A19" s="54" t="s">
        <v>32</v>
      </c>
      <c r="B19" s="123" t="s">
        <v>76</v>
      </c>
      <c r="C19" s="55">
        <v>85</v>
      </c>
      <c r="D19" s="24">
        <v>19.5655</v>
      </c>
      <c r="E19" s="24">
        <v>182.38</v>
      </c>
    </row>
    <row r="20" spans="1:5">
      <c r="A20" t="s">
        <v>13</v>
      </c>
      <c r="B20" s="56" t="s">
        <v>98</v>
      </c>
      <c r="C20" s="34">
        <v>85</v>
      </c>
      <c r="D20" s="53">
        <v>20.658000000000001</v>
      </c>
      <c r="E20" s="53">
        <v>181.88</v>
      </c>
    </row>
    <row r="21" spans="1:5">
      <c r="A21" t="s">
        <v>93</v>
      </c>
      <c r="B21" s="56" t="s">
        <v>99</v>
      </c>
      <c r="C21" s="34">
        <v>83</v>
      </c>
      <c r="D21" s="53">
        <v>18.683599999999998</v>
      </c>
      <c r="E21" s="53">
        <v>181.83</v>
      </c>
    </row>
    <row r="22" spans="1:5">
      <c r="A22" s="54" t="s">
        <v>88</v>
      </c>
      <c r="B22" s="123" t="s">
        <v>89</v>
      </c>
      <c r="C22" s="55">
        <v>85</v>
      </c>
      <c r="D22" s="24">
        <v>18.426100000000002</v>
      </c>
      <c r="E22" s="24">
        <v>181.27</v>
      </c>
    </row>
    <row r="23" spans="1:5">
      <c r="A23" t="s">
        <v>102</v>
      </c>
      <c r="B23" s="56">
        <v>3537</v>
      </c>
      <c r="C23" s="34">
        <v>85</v>
      </c>
      <c r="D23" s="53">
        <v>20.500499999999999</v>
      </c>
      <c r="E23" s="53">
        <v>181.27</v>
      </c>
    </row>
    <row r="24" spans="1:5">
      <c r="A24" t="s">
        <v>25</v>
      </c>
      <c r="B24" s="56" t="s">
        <v>56</v>
      </c>
      <c r="C24" s="34">
        <v>85</v>
      </c>
      <c r="D24" s="53">
        <v>19.5656</v>
      </c>
      <c r="E24" s="53">
        <v>180.27</v>
      </c>
    </row>
    <row r="25" spans="1:5">
      <c r="A25" s="54" t="s">
        <v>216</v>
      </c>
      <c r="B25" s="123">
        <v>1185</v>
      </c>
      <c r="C25" s="55">
        <v>85</v>
      </c>
      <c r="D25" s="24">
        <v>19.657299999999999</v>
      </c>
      <c r="E25" s="24">
        <v>180.18</v>
      </c>
    </row>
    <row r="26" spans="1:5">
      <c r="A26" t="s">
        <v>93</v>
      </c>
      <c r="B26" s="56" t="s">
        <v>101</v>
      </c>
      <c r="C26" s="34">
        <v>82</v>
      </c>
      <c r="D26" s="53">
        <v>18.070599999999999</v>
      </c>
      <c r="E26" s="53">
        <v>180.12</v>
      </c>
    </row>
    <row r="27" spans="1:5">
      <c r="A27" t="s">
        <v>20</v>
      </c>
      <c r="B27" s="56" t="s">
        <v>73</v>
      </c>
      <c r="C27" s="34">
        <v>85</v>
      </c>
      <c r="D27" s="53">
        <v>19.4331</v>
      </c>
      <c r="E27" s="53">
        <v>179.99</v>
      </c>
    </row>
    <row r="28" spans="1:5">
      <c r="A28" s="54" t="s">
        <v>29</v>
      </c>
      <c r="B28" s="123" t="s">
        <v>90</v>
      </c>
      <c r="C28" s="55">
        <v>85</v>
      </c>
      <c r="D28" s="24">
        <v>18.3094</v>
      </c>
      <c r="E28" s="24">
        <v>179.8</v>
      </c>
    </row>
    <row r="29" spans="1:5">
      <c r="A29" t="s">
        <v>24</v>
      </c>
      <c r="B29" s="56">
        <v>1384</v>
      </c>
      <c r="C29" s="34">
        <v>84</v>
      </c>
      <c r="D29" s="53">
        <v>19.2729</v>
      </c>
      <c r="E29" s="53">
        <v>179.42</v>
      </c>
    </row>
    <row r="30" spans="1:5">
      <c r="A30" t="s">
        <v>60</v>
      </c>
      <c r="B30" s="56" t="s">
        <v>61</v>
      </c>
      <c r="C30" s="34">
        <v>83</v>
      </c>
      <c r="D30" s="53">
        <v>17.644400000000001</v>
      </c>
      <c r="E30" s="53">
        <v>179.01</v>
      </c>
    </row>
    <row r="31" spans="1:5">
      <c r="A31" s="54" t="s">
        <v>34</v>
      </c>
      <c r="B31" s="123" t="s">
        <v>80</v>
      </c>
      <c r="C31" s="55">
        <v>83</v>
      </c>
      <c r="D31" s="24">
        <v>18.345099999999999</v>
      </c>
      <c r="E31" s="24">
        <v>178</v>
      </c>
    </row>
    <row r="32" spans="1:5">
      <c r="A32" t="s">
        <v>93</v>
      </c>
      <c r="B32" s="56" t="s">
        <v>94</v>
      </c>
      <c r="C32" s="34">
        <v>81</v>
      </c>
      <c r="D32" s="53">
        <v>16.970400000000001</v>
      </c>
      <c r="E32" s="53">
        <v>177.85</v>
      </c>
    </row>
    <row r="33" spans="1:5">
      <c r="A33" t="s">
        <v>29</v>
      </c>
      <c r="B33" s="56" t="s">
        <v>97</v>
      </c>
      <c r="C33" s="34">
        <v>85</v>
      </c>
      <c r="D33" s="53">
        <v>20.188500000000001</v>
      </c>
      <c r="E33" s="53">
        <v>177.52</v>
      </c>
    </row>
    <row r="34" spans="1:5">
      <c r="A34" s="54" t="s">
        <v>17</v>
      </c>
      <c r="B34" s="123" t="s">
        <v>58</v>
      </c>
      <c r="C34" s="55">
        <v>85</v>
      </c>
      <c r="D34" s="24">
        <v>17.071100000000001</v>
      </c>
      <c r="E34" s="24">
        <v>177.29</v>
      </c>
    </row>
    <row r="35" spans="1:5">
      <c r="A35" t="s">
        <v>20</v>
      </c>
      <c r="B35" s="56" t="s">
        <v>83</v>
      </c>
      <c r="C35" s="34">
        <v>81</v>
      </c>
      <c r="D35" s="53">
        <v>17.779</v>
      </c>
      <c r="E35" s="53">
        <v>176.8</v>
      </c>
    </row>
    <row r="36" spans="1:5">
      <c r="A36" t="s">
        <v>217</v>
      </c>
      <c r="B36" s="56" t="s">
        <v>138</v>
      </c>
      <c r="C36" s="34">
        <v>82</v>
      </c>
      <c r="D36" s="53">
        <v>18.848800000000001</v>
      </c>
      <c r="E36" s="53">
        <v>175.32</v>
      </c>
    </row>
    <row r="37" spans="1:5">
      <c r="A37" s="54" t="s">
        <v>17</v>
      </c>
      <c r="B37" s="123" t="s">
        <v>65</v>
      </c>
      <c r="C37" s="55">
        <v>82</v>
      </c>
      <c r="D37" s="24">
        <v>20.3308</v>
      </c>
      <c r="E37" s="24">
        <v>175.1</v>
      </c>
    </row>
    <row r="38" spans="1:5">
      <c r="A38" t="s">
        <v>34</v>
      </c>
      <c r="B38" s="56" t="s">
        <v>70</v>
      </c>
      <c r="C38" s="34">
        <v>84</v>
      </c>
      <c r="D38" s="53">
        <v>17.411200000000001</v>
      </c>
      <c r="E38" s="53">
        <v>175.1</v>
      </c>
    </row>
    <row r="39" spans="1:5">
      <c r="A39" t="s">
        <v>88</v>
      </c>
      <c r="B39" s="56" t="s">
        <v>92</v>
      </c>
      <c r="C39" s="34">
        <v>84</v>
      </c>
      <c r="D39" s="53">
        <v>21.542100000000001</v>
      </c>
      <c r="E39" s="53">
        <v>173.78</v>
      </c>
    </row>
    <row r="40" spans="1:5">
      <c r="A40" s="54" t="s">
        <v>20</v>
      </c>
      <c r="B40" s="123" t="s">
        <v>62</v>
      </c>
      <c r="C40" s="55">
        <v>82</v>
      </c>
      <c r="D40" s="24">
        <v>19.759399999999999</v>
      </c>
      <c r="E40" s="24">
        <v>172.79</v>
      </c>
    </row>
    <row r="41" spans="1:5">
      <c r="A41" t="s">
        <v>27</v>
      </c>
      <c r="B41" s="56" t="s">
        <v>66</v>
      </c>
      <c r="C41" s="34">
        <v>85</v>
      </c>
      <c r="D41" s="53">
        <v>17.674800000000001</v>
      </c>
      <c r="E41" s="53">
        <v>171.09</v>
      </c>
    </row>
    <row r="42" spans="1:5">
      <c r="A42" s="57" t="s">
        <v>5</v>
      </c>
      <c r="B42" s="136"/>
      <c r="C42" s="58"/>
      <c r="D42" s="59">
        <v>20.367658139534871</v>
      </c>
      <c r="E42" s="59">
        <v>187.2224418604651</v>
      </c>
    </row>
    <row r="43" spans="1:5">
      <c r="A43" s="60" t="s">
        <v>85</v>
      </c>
      <c r="B43" s="138"/>
      <c r="C43" s="61"/>
      <c r="D43" s="62">
        <v>5.8720545671300854</v>
      </c>
      <c r="E43" s="62">
        <v>4.4351520669667286</v>
      </c>
    </row>
    <row r="44" spans="1:5">
      <c r="A44" s="30" t="s">
        <v>7</v>
      </c>
      <c r="B44" s="137"/>
      <c r="C44" s="31"/>
      <c r="D44" s="51">
        <v>1.2849095000000001</v>
      </c>
      <c r="E44" s="51">
        <v>10.138135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J27" sqref="J27"/>
    </sheetView>
  </sheetViews>
  <sheetFormatPr defaultRowHeight="14.4"/>
  <cols>
    <col min="1" max="1" width="29.88671875" customWidth="1"/>
    <col min="2" max="2" width="20.5546875" style="56" customWidth="1"/>
    <col min="3" max="3" width="16.109375" style="34" customWidth="1"/>
    <col min="4" max="4" width="15.109375" style="53" customWidth="1"/>
    <col min="5" max="5" width="14.109375" style="53" customWidth="1"/>
  </cols>
  <sheetData>
    <row r="1" spans="1:5">
      <c r="A1" s="119" t="s">
        <v>214</v>
      </c>
    </row>
    <row r="2" spans="1:5">
      <c r="A2" s="120" t="s">
        <v>231</v>
      </c>
      <c r="B2" s="133"/>
      <c r="C2" s="134"/>
      <c r="D2" s="135"/>
      <c r="E2" s="135"/>
    </row>
    <row r="3" spans="1:5">
      <c r="A3" s="32" t="s">
        <v>0</v>
      </c>
      <c r="B3" s="121" t="s">
        <v>1</v>
      </c>
      <c r="C3" s="33" t="s">
        <v>2</v>
      </c>
      <c r="D3" s="52" t="s">
        <v>3</v>
      </c>
      <c r="E3" s="52" t="s">
        <v>4</v>
      </c>
    </row>
    <row r="4" spans="1:5">
      <c r="D4" s="53" t="s">
        <v>8</v>
      </c>
      <c r="E4" s="53" t="s">
        <v>9</v>
      </c>
    </row>
    <row r="5" spans="1:5">
      <c r="A5" t="s">
        <v>20</v>
      </c>
      <c r="B5" s="56" t="s">
        <v>103</v>
      </c>
      <c r="C5" s="34">
        <v>90</v>
      </c>
      <c r="D5" s="53">
        <v>21.004000000000001</v>
      </c>
      <c r="E5" s="53">
        <v>208.52</v>
      </c>
    </row>
    <row r="6" spans="1:5">
      <c r="A6" t="s">
        <v>32</v>
      </c>
      <c r="B6" s="56" t="s">
        <v>104</v>
      </c>
      <c r="C6" s="34">
        <v>88</v>
      </c>
      <c r="D6" s="53">
        <v>21.375800000000002</v>
      </c>
      <c r="E6" s="53">
        <v>204.31</v>
      </c>
    </row>
    <row r="7" spans="1:5">
      <c r="A7" s="54" t="s">
        <v>41</v>
      </c>
      <c r="B7" s="123" t="s">
        <v>116</v>
      </c>
      <c r="C7" s="55">
        <v>88</v>
      </c>
      <c r="D7" s="24">
        <v>21.354700000000001</v>
      </c>
      <c r="E7" s="24">
        <v>202.55</v>
      </c>
    </row>
    <row r="8" spans="1:5">
      <c r="A8" t="s">
        <v>20</v>
      </c>
      <c r="B8" s="56" t="s">
        <v>112</v>
      </c>
      <c r="C8" s="34">
        <v>93</v>
      </c>
      <c r="D8" s="53">
        <v>25.412199999999999</v>
      </c>
      <c r="E8" s="53">
        <v>200.66</v>
      </c>
    </row>
    <row r="9" spans="1:5">
      <c r="A9" t="s">
        <v>43</v>
      </c>
      <c r="B9" s="56" t="s">
        <v>106</v>
      </c>
      <c r="C9" s="34">
        <v>89</v>
      </c>
      <c r="D9" s="53">
        <v>21.4558</v>
      </c>
      <c r="E9" s="53">
        <v>199.6</v>
      </c>
    </row>
    <row r="10" spans="1:5">
      <c r="A10" s="54" t="s">
        <v>32</v>
      </c>
      <c r="B10" s="123" t="s">
        <v>120</v>
      </c>
      <c r="C10" s="55">
        <v>91</v>
      </c>
      <c r="D10" s="24">
        <v>21.433700000000002</v>
      </c>
      <c r="E10" s="24">
        <v>198.35</v>
      </c>
    </row>
    <row r="11" spans="1:5">
      <c r="A11" t="s">
        <v>34</v>
      </c>
      <c r="B11" s="56" t="s">
        <v>111</v>
      </c>
      <c r="C11" s="34">
        <v>91</v>
      </c>
      <c r="D11" s="53">
        <v>22.420999999999999</v>
      </c>
      <c r="E11" s="53">
        <v>197.78</v>
      </c>
    </row>
    <row r="12" spans="1:5">
      <c r="A12" t="s">
        <v>15</v>
      </c>
      <c r="B12" s="56" t="s">
        <v>109</v>
      </c>
      <c r="C12" s="34">
        <v>91</v>
      </c>
      <c r="D12" s="53">
        <v>22.188700000000001</v>
      </c>
      <c r="E12" s="53">
        <v>197.57</v>
      </c>
    </row>
    <row r="13" spans="1:5">
      <c r="A13" s="54" t="s">
        <v>60</v>
      </c>
      <c r="B13" s="123" t="s">
        <v>113</v>
      </c>
      <c r="C13" s="55">
        <v>90</v>
      </c>
      <c r="D13" s="24">
        <v>22.1494</v>
      </c>
      <c r="E13" s="24">
        <v>197.55</v>
      </c>
    </row>
    <row r="14" spans="1:5">
      <c r="A14" t="s">
        <v>34</v>
      </c>
      <c r="B14" s="56" t="s">
        <v>129</v>
      </c>
      <c r="C14" s="34">
        <v>89</v>
      </c>
      <c r="D14" s="53">
        <v>21.7684</v>
      </c>
      <c r="E14" s="53">
        <v>196.41</v>
      </c>
    </row>
    <row r="15" spans="1:5">
      <c r="A15" t="s">
        <v>43</v>
      </c>
      <c r="B15" s="56" t="s">
        <v>105</v>
      </c>
      <c r="C15" s="34">
        <v>90</v>
      </c>
      <c r="D15" s="53">
        <v>21.456</v>
      </c>
      <c r="E15" s="53">
        <v>196.37</v>
      </c>
    </row>
    <row r="16" spans="1:5">
      <c r="A16" s="54" t="s">
        <v>13</v>
      </c>
      <c r="B16" s="123" t="s">
        <v>128</v>
      </c>
      <c r="C16" s="55">
        <v>87</v>
      </c>
      <c r="D16" s="24">
        <v>19.536100000000001</v>
      </c>
      <c r="E16" s="24">
        <v>196.3</v>
      </c>
    </row>
    <row r="17" spans="1:5">
      <c r="A17" t="s">
        <v>20</v>
      </c>
      <c r="B17" s="56" t="s">
        <v>125</v>
      </c>
      <c r="C17" s="34">
        <v>88</v>
      </c>
      <c r="D17" s="53">
        <v>21.9923</v>
      </c>
      <c r="E17" s="53">
        <v>195.73</v>
      </c>
    </row>
    <row r="18" spans="1:5">
      <c r="A18" t="s">
        <v>24</v>
      </c>
      <c r="B18" s="56">
        <v>990</v>
      </c>
      <c r="C18" s="34">
        <v>90</v>
      </c>
      <c r="D18" s="53">
        <v>22.559799999999999</v>
      </c>
      <c r="E18" s="53">
        <v>195.31</v>
      </c>
    </row>
    <row r="19" spans="1:5">
      <c r="A19" s="54" t="s">
        <v>32</v>
      </c>
      <c r="B19" s="123" t="s">
        <v>108</v>
      </c>
      <c r="C19" s="55">
        <v>92</v>
      </c>
      <c r="D19" s="24">
        <v>26.498999999999999</v>
      </c>
      <c r="E19" s="24">
        <v>195.23</v>
      </c>
    </row>
    <row r="20" spans="1:5">
      <c r="A20" t="s">
        <v>59</v>
      </c>
      <c r="B20" s="56" t="s">
        <v>115</v>
      </c>
      <c r="C20" s="34">
        <v>88</v>
      </c>
      <c r="D20" s="53">
        <v>21.472000000000001</v>
      </c>
      <c r="E20" s="53">
        <v>194.82</v>
      </c>
    </row>
    <row r="21" spans="1:5">
      <c r="A21" t="s">
        <v>27</v>
      </c>
      <c r="B21" s="56" t="s">
        <v>130</v>
      </c>
      <c r="C21" s="34">
        <v>87</v>
      </c>
      <c r="D21" s="53">
        <v>19.936199999999999</v>
      </c>
      <c r="E21" s="53">
        <v>194.78</v>
      </c>
    </row>
    <row r="22" spans="1:5">
      <c r="A22" s="54" t="s">
        <v>24</v>
      </c>
      <c r="B22" s="123">
        <v>1286</v>
      </c>
      <c r="C22" s="55">
        <v>86</v>
      </c>
      <c r="D22" s="24">
        <v>19.7529</v>
      </c>
      <c r="E22" s="24">
        <v>194.68</v>
      </c>
    </row>
    <row r="23" spans="1:5">
      <c r="A23" t="s">
        <v>46</v>
      </c>
      <c r="B23" s="56" t="s">
        <v>136</v>
      </c>
      <c r="C23" s="34">
        <v>87</v>
      </c>
      <c r="D23" s="53">
        <v>19.752199999999998</v>
      </c>
      <c r="E23" s="53">
        <v>194.42</v>
      </c>
    </row>
    <row r="24" spans="1:5">
      <c r="A24" t="s">
        <v>17</v>
      </c>
      <c r="B24" s="56" t="s">
        <v>110</v>
      </c>
      <c r="C24" s="34">
        <v>90</v>
      </c>
      <c r="D24" s="53">
        <v>21.9313</v>
      </c>
      <c r="E24" s="53">
        <v>193.04</v>
      </c>
    </row>
    <row r="25" spans="1:5">
      <c r="A25" s="54" t="s">
        <v>46</v>
      </c>
      <c r="B25" s="123" t="s">
        <v>114</v>
      </c>
      <c r="C25" s="55">
        <v>90</v>
      </c>
      <c r="D25" s="24">
        <v>20.7986</v>
      </c>
      <c r="E25" s="24">
        <v>192.43</v>
      </c>
    </row>
    <row r="26" spans="1:5">
      <c r="A26" t="s">
        <v>41</v>
      </c>
      <c r="B26" s="56" t="s">
        <v>140</v>
      </c>
      <c r="C26" s="34">
        <v>86</v>
      </c>
      <c r="D26" s="53">
        <v>18.838699999999999</v>
      </c>
      <c r="E26" s="53">
        <v>192.31</v>
      </c>
    </row>
    <row r="27" spans="1:5">
      <c r="A27" t="s">
        <v>20</v>
      </c>
      <c r="B27" s="56" t="s">
        <v>123</v>
      </c>
      <c r="C27" s="34">
        <v>87</v>
      </c>
      <c r="D27" s="53">
        <v>19.209599999999998</v>
      </c>
      <c r="E27" s="53">
        <v>191.76</v>
      </c>
    </row>
    <row r="28" spans="1:5">
      <c r="A28" s="54" t="s">
        <v>34</v>
      </c>
      <c r="B28" s="123" t="s">
        <v>122</v>
      </c>
      <c r="C28" s="55">
        <v>87</v>
      </c>
      <c r="D28" s="24">
        <v>19.849799999999998</v>
      </c>
      <c r="E28" s="24">
        <v>191.67</v>
      </c>
    </row>
    <row r="29" spans="1:5">
      <c r="A29" t="s">
        <v>46</v>
      </c>
      <c r="B29" s="56" t="s">
        <v>124</v>
      </c>
      <c r="C29" s="34">
        <v>86</v>
      </c>
      <c r="D29" s="53">
        <v>20.775300000000001</v>
      </c>
      <c r="E29" s="53">
        <v>191.52</v>
      </c>
    </row>
    <row r="30" spans="1:5">
      <c r="A30" t="s">
        <v>88</v>
      </c>
      <c r="B30" s="56" t="s">
        <v>126</v>
      </c>
      <c r="C30" s="34">
        <v>87</v>
      </c>
      <c r="D30" s="53">
        <v>21.152699999999999</v>
      </c>
      <c r="E30" s="53">
        <v>190.41</v>
      </c>
    </row>
    <row r="31" spans="1:5">
      <c r="A31" s="54" t="s">
        <v>41</v>
      </c>
      <c r="B31" s="123" t="s">
        <v>137</v>
      </c>
      <c r="C31" s="55">
        <v>90</v>
      </c>
      <c r="D31" s="24">
        <v>22.398</v>
      </c>
      <c r="E31" s="24">
        <v>190.3</v>
      </c>
    </row>
    <row r="32" spans="1:5">
      <c r="A32" t="s">
        <v>67</v>
      </c>
      <c r="B32" s="56" t="s">
        <v>127</v>
      </c>
      <c r="C32" s="34">
        <v>89</v>
      </c>
      <c r="D32" s="53">
        <v>22.090900000000001</v>
      </c>
      <c r="E32" s="53">
        <v>189.49</v>
      </c>
    </row>
    <row r="33" spans="1:5">
      <c r="A33" t="s">
        <v>17</v>
      </c>
      <c r="B33" s="56" t="s">
        <v>134</v>
      </c>
      <c r="C33" s="34">
        <v>87</v>
      </c>
      <c r="D33" s="53">
        <v>20.188199999999998</v>
      </c>
      <c r="E33" s="53">
        <v>189.39</v>
      </c>
    </row>
    <row r="34" spans="1:5">
      <c r="A34" s="54" t="s">
        <v>59</v>
      </c>
      <c r="B34" s="123" t="s">
        <v>107</v>
      </c>
      <c r="C34" s="55">
        <v>89</v>
      </c>
      <c r="D34" s="24">
        <v>21.351900000000001</v>
      </c>
      <c r="E34" s="24">
        <v>188.69</v>
      </c>
    </row>
    <row r="35" spans="1:5">
      <c r="A35" t="s">
        <v>24</v>
      </c>
      <c r="B35" s="56">
        <v>1288</v>
      </c>
      <c r="C35" s="34">
        <v>88</v>
      </c>
      <c r="D35" s="53">
        <v>23.453499999999998</v>
      </c>
      <c r="E35" s="53">
        <v>188.13</v>
      </c>
    </row>
    <row r="36" spans="1:5">
      <c r="A36" t="s">
        <v>22</v>
      </c>
      <c r="B36" s="56" t="s">
        <v>141</v>
      </c>
      <c r="C36" s="34">
        <v>87</v>
      </c>
      <c r="D36" s="53">
        <v>20.993500000000001</v>
      </c>
      <c r="E36" s="53">
        <v>188.05</v>
      </c>
    </row>
    <row r="37" spans="1:5">
      <c r="A37" s="54" t="s">
        <v>25</v>
      </c>
      <c r="B37" s="123" t="s">
        <v>131</v>
      </c>
      <c r="C37" s="55">
        <v>88</v>
      </c>
      <c r="D37" s="24">
        <v>21.090699999999998</v>
      </c>
      <c r="E37" s="24">
        <v>187.96</v>
      </c>
    </row>
    <row r="38" spans="1:5">
      <c r="A38" t="s">
        <v>220</v>
      </c>
      <c r="B38" s="56" t="s">
        <v>141</v>
      </c>
      <c r="C38" s="34">
        <v>87</v>
      </c>
      <c r="D38" s="53">
        <v>21.603200000000001</v>
      </c>
      <c r="E38" s="53">
        <v>187.07</v>
      </c>
    </row>
    <row r="39" spans="1:5">
      <c r="A39" t="s">
        <v>46</v>
      </c>
      <c r="B39" s="56" t="s">
        <v>142</v>
      </c>
      <c r="C39" s="34">
        <v>88</v>
      </c>
      <c r="D39" s="53">
        <v>19.883600000000001</v>
      </c>
      <c r="E39" s="53">
        <v>187.05</v>
      </c>
    </row>
    <row r="40" spans="1:5">
      <c r="A40" s="54" t="s">
        <v>117</v>
      </c>
      <c r="B40" s="123" t="s">
        <v>118</v>
      </c>
      <c r="C40" s="55">
        <v>91</v>
      </c>
      <c r="D40" s="24">
        <v>26.27</v>
      </c>
      <c r="E40" s="24">
        <v>186.69</v>
      </c>
    </row>
    <row r="41" spans="1:5">
      <c r="A41" t="s">
        <v>20</v>
      </c>
      <c r="B41" s="56" t="s">
        <v>132</v>
      </c>
      <c r="C41" s="34">
        <v>91</v>
      </c>
      <c r="D41" s="53">
        <v>22.2286</v>
      </c>
      <c r="E41" s="53">
        <v>185.67</v>
      </c>
    </row>
    <row r="42" spans="1:5">
      <c r="A42" t="s">
        <v>22</v>
      </c>
      <c r="B42" s="56" t="s">
        <v>143</v>
      </c>
      <c r="C42" s="34">
        <v>86</v>
      </c>
      <c r="D42" s="53">
        <v>20.1251</v>
      </c>
      <c r="E42" s="53">
        <v>184.64</v>
      </c>
    </row>
    <row r="43" spans="1:5">
      <c r="A43" s="54" t="s">
        <v>117</v>
      </c>
      <c r="B43" s="123" t="s">
        <v>139</v>
      </c>
      <c r="C43" s="55">
        <v>86</v>
      </c>
      <c r="D43" s="24">
        <v>19.776</v>
      </c>
      <c r="E43" s="24">
        <v>184.48</v>
      </c>
    </row>
    <row r="44" spans="1:5">
      <c r="A44" t="s">
        <v>102</v>
      </c>
      <c r="B44" s="56">
        <v>3912</v>
      </c>
      <c r="C44" s="34">
        <v>89</v>
      </c>
      <c r="D44" s="53">
        <v>23.351800000000001</v>
      </c>
      <c r="E44" s="53">
        <v>184.45</v>
      </c>
    </row>
    <row r="45" spans="1:5">
      <c r="A45" t="s">
        <v>46</v>
      </c>
      <c r="B45" s="56" t="s">
        <v>121</v>
      </c>
      <c r="C45" s="34">
        <v>88</v>
      </c>
      <c r="D45" s="53">
        <v>21.791899999999998</v>
      </c>
      <c r="E45" s="53">
        <v>183.51</v>
      </c>
    </row>
    <row r="46" spans="1:5">
      <c r="A46" s="54" t="s">
        <v>25</v>
      </c>
      <c r="B46" s="123" t="s">
        <v>135</v>
      </c>
      <c r="C46" s="55">
        <v>87</v>
      </c>
      <c r="D46" s="24">
        <v>20.827300000000001</v>
      </c>
      <c r="E46" s="24">
        <v>183.18</v>
      </c>
    </row>
    <row r="47" spans="1:5">
      <c r="A47" t="s">
        <v>219</v>
      </c>
      <c r="B47" s="56" t="s">
        <v>119</v>
      </c>
      <c r="C47" s="34">
        <v>86</v>
      </c>
      <c r="D47" s="53">
        <v>18.869700000000002</v>
      </c>
      <c r="E47" s="53">
        <v>182.87</v>
      </c>
    </row>
    <row r="48" spans="1:5">
      <c r="A48" t="s">
        <v>13</v>
      </c>
      <c r="B48" s="56" t="s">
        <v>145</v>
      </c>
      <c r="C48" s="34">
        <v>86</v>
      </c>
      <c r="D48" s="53">
        <v>19.798100000000002</v>
      </c>
      <c r="E48" s="53">
        <v>182.65</v>
      </c>
    </row>
    <row r="49" spans="1:5">
      <c r="A49" s="54" t="s">
        <v>117</v>
      </c>
      <c r="B49" s="123" t="s">
        <v>144</v>
      </c>
      <c r="C49" s="55">
        <v>89</v>
      </c>
      <c r="D49" s="24">
        <v>19.847200000000001</v>
      </c>
      <c r="E49" s="24">
        <v>181.82</v>
      </c>
    </row>
    <row r="50" spans="1:5">
      <c r="A50" t="s">
        <v>88</v>
      </c>
      <c r="B50" s="56" t="s">
        <v>133</v>
      </c>
      <c r="C50" s="34">
        <v>91</v>
      </c>
      <c r="D50" s="53">
        <v>26.581600000000002</v>
      </c>
      <c r="E50" s="53">
        <v>179.76</v>
      </c>
    </row>
    <row r="51" spans="1:5">
      <c r="A51" t="s">
        <v>60</v>
      </c>
      <c r="B51" s="56" t="s">
        <v>119</v>
      </c>
      <c r="C51" s="34">
        <v>86</v>
      </c>
      <c r="D51" s="53">
        <v>18.4739</v>
      </c>
      <c r="E51" s="53">
        <v>179.5</v>
      </c>
    </row>
    <row r="52" spans="1:5">
      <c r="A52" s="54" t="s">
        <v>11</v>
      </c>
      <c r="B52" s="123" t="s">
        <v>138</v>
      </c>
      <c r="C52" s="55">
        <v>86</v>
      </c>
      <c r="D52" s="24">
        <v>19.361499999999999</v>
      </c>
      <c r="E52" s="24">
        <v>179.08</v>
      </c>
    </row>
    <row r="53" spans="1:5">
      <c r="A53" t="s">
        <v>29</v>
      </c>
      <c r="B53" s="56" t="s">
        <v>146</v>
      </c>
      <c r="C53" s="34">
        <v>88</v>
      </c>
      <c r="D53" s="53">
        <v>19.994</v>
      </c>
      <c r="E53" s="53">
        <v>176.8</v>
      </c>
    </row>
    <row r="54" spans="1:5">
      <c r="A54" t="s">
        <v>102</v>
      </c>
      <c r="B54" s="56">
        <v>9361</v>
      </c>
      <c r="C54" s="34">
        <v>86</v>
      </c>
      <c r="D54" s="53">
        <v>19.090599999999998</v>
      </c>
      <c r="E54" s="53">
        <v>174.01</v>
      </c>
    </row>
    <row r="55" spans="1:5">
      <c r="A55" s="57" t="s">
        <v>5</v>
      </c>
      <c r="B55" s="136"/>
      <c r="C55" s="58"/>
      <c r="D55" s="59">
        <v>20.367658139534871</v>
      </c>
      <c r="E55" s="59">
        <v>187.2224418604651</v>
      </c>
    </row>
    <row r="56" spans="1:5">
      <c r="A56" s="60" t="s">
        <v>85</v>
      </c>
      <c r="B56" s="138"/>
      <c r="C56" s="61"/>
      <c r="D56" s="62">
        <v>5.8720545671300854</v>
      </c>
      <c r="E56" s="62">
        <v>4.4351520669667286</v>
      </c>
    </row>
    <row r="57" spans="1:5">
      <c r="A57" s="30" t="s">
        <v>7</v>
      </c>
      <c r="B57" s="137"/>
      <c r="C57" s="31"/>
      <c r="D57" s="51">
        <v>1.2849095000000001</v>
      </c>
      <c r="E57" s="51">
        <v>10.138135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J18" sqref="J18"/>
    </sheetView>
  </sheetViews>
  <sheetFormatPr defaultRowHeight="14.4"/>
  <cols>
    <col min="1" max="1" width="34.6640625" style="35" customWidth="1"/>
    <col min="2" max="2" width="21.88671875" style="35" customWidth="1"/>
    <col min="3" max="3" width="12" style="39" customWidth="1"/>
    <col min="4" max="4" width="11.6640625" style="46" customWidth="1"/>
    <col min="5" max="5" width="0" style="46" hidden="1" customWidth="1"/>
    <col min="6" max="6" width="12.88671875" style="46" customWidth="1"/>
  </cols>
  <sheetData>
    <row r="1" spans="1:6">
      <c r="A1" s="48" t="s">
        <v>149</v>
      </c>
      <c r="B1" s="48"/>
      <c r="C1" s="48"/>
      <c r="D1" s="49"/>
      <c r="E1" s="50"/>
      <c r="F1" s="50"/>
    </row>
    <row r="2" spans="1:6">
      <c r="A2" s="48" t="s">
        <v>0</v>
      </c>
      <c r="B2" s="48" t="s">
        <v>1</v>
      </c>
      <c r="C2" s="49" t="s">
        <v>2</v>
      </c>
      <c r="D2" s="50" t="s">
        <v>3</v>
      </c>
      <c r="E2" s="50" t="s">
        <v>4</v>
      </c>
      <c r="F2" s="50" t="s">
        <v>4</v>
      </c>
    </row>
    <row r="3" spans="1:6">
      <c r="D3" s="46" t="s">
        <v>8</v>
      </c>
      <c r="F3" s="46" t="s">
        <v>9</v>
      </c>
    </row>
    <row r="4" spans="1:6">
      <c r="A4" s="35" t="s">
        <v>43</v>
      </c>
      <c r="B4" s="35" t="s">
        <v>95</v>
      </c>
      <c r="C4" s="72">
        <v>84</v>
      </c>
      <c r="D4" s="38">
        <v>21.7332</v>
      </c>
      <c r="E4" s="38">
        <v>220.3</v>
      </c>
      <c r="F4" s="46">
        <f t="shared" ref="F4:F38" si="0">SUM(E4)*85.5/85</f>
        <v>221.5958823529412</v>
      </c>
    </row>
    <row r="5" spans="1:6">
      <c r="A5" s="35" t="s">
        <v>11</v>
      </c>
      <c r="B5" s="36" t="s">
        <v>57</v>
      </c>
      <c r="C5" s="73">
        <v>82</v>
      </c>
      <c r="D5" s="38">
        <v>22.521599999999999</v>
      </c>
      <c r="E5" s="38">
        <v>219.93</v>
      </c>
      <c r="F5" s="46">
        <f t="shared" si="0"/>
        <v>221.22370588235293</v>
      </c>
    </row>
    <row r="6" spans="1:6">
      <c r="A6" s="25" t="s">
        <v>24</v>
      </c>
      <c r="B6" s="21">
        <v>1185</v>
      </c>
      <c r="C6" s="74">
        <v>85</v>
      </c>
      <c r="D6" s="23">
        <v>20.925899999999999</v>
      </c>
      <c r="E6" s="23">
        <v>215.67</v>
      </c>
      <c r="F6" s="28">
        <f t="shared" si="0"/>
        <v>216.93864705882353</v>
      </c>
    </row>
    <row r="7" spans="1:6">
      <c r="A7" s="35" t="s">
        <v>67</v>
      </c>
      <c r="B7" s="36" t="s">
        <v>96</v>
      </c>
      <c r="C7" s="73">
        <v>85</v>
      </c>
      <c r="D7" s="38">
        <v>17.108599999999999</v>
      </c>
      <c r="E7" s="38">
        <v>211.79</v>
      </c>
      <c r="F7" s="46">
        <f t="shared" si="0"/>
        <v>213.03582352941174</v>
      </c>
    </row>
    <row r="8" spans="1:6">
      <c r="A8" s="35" t="s">
        <v>24</v>
      </c>
      <c r="B8" s="36">
        <v>1385</v>
      </c>
      <c r="C8" s="73">
        <v>85</v>
      </c>
      <c r="D8" s="38">
        <v>20.398900000000001</v>
      </c>
      <c r="E8" s="38">
        <v>211.7</v>
      </c>
      <c r="F8" s="46">
        <f t="shared" si="0"/>
        <v>212.94529411764705</v>
      </c>
    </row>
    <row r="9" spans="1:6">
      <c r="A9" s="25" t="s">
        <v>17</v>
      </c>
      <c r="B9" s="21" t="s">
        <v>86</v>
      </c>
      <c r="C9" s="74">
        <v>85</v>
      </c>
      <c r="D9" s="23">
        <v>21.668399999999998</v>
      </c>
      <c r="E9" s="23">
        <v>211.27</v>
      </c>
      <c r="F9" s="28">
        <f t="shared" si="0"/>
        <v>212.51276470588235</v>
      </c>
    </row>
    <row r="10" spans="1:6">
      <c r="A10" s="35" t="s">
        <v>43</v>
      </c>
      <c r="B10" s="35" t="s">
        <v>91</v>
      </c>
      <c r="C10" s="72">
        <v>85</v>
      </c>
      <c r="D10" s="38">
        <v>22.559100000000001</v>
      </c>
      <c r="E10" s="38">
        <v>210.2</v>
      </c>
      <c r="F10" s="46">
        <f t="shared" si="0"/>
        <v>211.43647058823527</v>
      </c>
    </row>
    <row r="11" spans="1:6">
      <c r="A11" s="35" t="s">
        <v>27</v>
      </c>
      <c r="B11" s="35" t="s">
        <v>54</v>
      </c>
      <c r="C11" s="72">
        <v>85</v>
      </c>
      <c r="D11" s="38">
        <v>20.895199999999999</v>
      </c>
      <c r="E11" s="38">
        <v>208.83</v>
      </c>
      <c r="F11" s="46">
        <f t="shared" si="0"/>
        <v>210.05841176470588</v>
      </c>
    </row>
    <row r="12" spans="1:6">
      <c r="A12" s="25" t="s">
        <v>34</v>
      </c>
      <c r="B12" s="21" t="s">
        <v>100</v>
      </c>
      <c r="C12" s="74">
        <v>85</v>
      </c>
      <c r="D12" s="23">
        <v>21.806799999999999</v>
      </c>
      <c r="E12" s="23">
        <v>207.68</v>
      </c>
      <c r="F12" s="28">
        <f t="shared" si="0"/>
        <v>208.90164705882353</v>
      </c>
    </row>
    <row r="13" spans="1:6">
      <c r="A13" s="35" t="s">
        <v>60</v>
      </c>
      <c r="B13" s="36" t="s">
        <v>61</v>
      </c>
      <c r="C13" s="73">
        <v>83</v>
      </c>
      <c r="D13" s="38">
        <v>18.817900000000002</v>
      </c>
      <c r="E13" s="38">
        <v>207.43</v>
      </c>
      <c r="F13" s="46">
        <f t="shared" si="0"/>
        <v>208.65017647058824</v>
      </c>
    </row>
    <row r="14" spans="1:6">
      <c r="A14" s="35" t="s">
        <v>20</v>
      </c>
      <c r="B14" s="36" t="s">
        <v>77</v>
      </c>
      <c r="C14" s="73">
        <v>83</v>
      </c>
      <c r="D14" s="38">
        <v>17.968499999999999</v>
      </c>
      <c r="E14" s="38">
        <v>206.28</v>
      </c>
      <c r="F14" s="46">
        <f t="shared" si="0"/>
        <v>207.49341176470585</v>
      </c>
    </row>
    <row r="15" spans="1:6">
      <c r="A15" s="25" t="s">
        <v>20</v>
      </c>
      <c r="B15" s="21" t="s">
        <v>55</v>
      </c>
      <c r="C15" s="74">
        <v>85</v>
      </c>
      <c r="D15" s="23">
        <v>22.6816</v>
      </c>
      <c r="E15" s="23">
        <v>205.84</v>
      </c>
      <c r="F15" s="28">
        <f t="shared" si="0"/>
        <v>207.05082352941176</v>
      </c>
    </row>
    <row r="16" spans="1:6">
      <c r="A16" s="35" t="s">
        <v>27</v>
      </c>
      <c r="B16" s="35" t="s">
        <v>82</v>
      </c>
      <c r="C16" s="72">
        <v>82</v>
      </c>
      <c r="D16" s="38">
        <v>17.582000000000001</v>
      </c>
      <c r="E16" s="38">
        <v>203.84</v>
      </c>
      <c r="F16" s="46">
        <f t="shared" si="0"/>
        <v>205.03905882352942</v>
      </c>
    </row>
    <row r="17" spans="1:6">
      <c r="A17" s="35" t="s">
        <v>34</v>
      </c>
      <c r="B17" s="36" t="s">
        <v>80</v>
      </c>
      <c r="C17" s="73">
        <v>83</v>
      </c>
      <c r="D17" s="38">
        <v>19.153400000000001</v>
      </c>
      <c r="E17" s="38">
        <v>203.06</v>
      </c>
      <c r="F17" s="46">
        <f t="shared" si="0"/>
        <v>204.25447058823531</v>
      </c>
    </row>
    <row r="18" spans="1:6">
      <c r="A18" s="25" t="s">
        <v>88</v>
      </c>
      <c r="B18" s="25" t="s">
        <v>89</v>
      </c>
      <c r="C18" s="75">
        <v>85</v>
      </c>
      <c r="D18" s="23">
        <v>18.983899999999998</v>
      </c>
      <c r="E18" s="23">
        <v>202.77</v>
      </c>
      <c r="F18" s="28">
        <f t="shared" si="0"/>
        <v>203.96276470588234</v>
      </c>
    </row>
    <row r="19" spans="1:6">
      <c r="A19" s="35" t="s">
        <v>29</v>
      </c>
      <c r="B19" s="36" t="s">
        <v>90</v>
      </c>
      <c r="C19" s="73">
        <v>85</v>
      </c>
      <c r="D19" s="38">
        <v>20.222799999999999</v>
      </c>
      <c r="E19" s="38">
        <v>202.54</v>
      </c>
      <c r="F19" s="46">
        <f t="shared" si="0"/>
        <v>203.73141176470585</v>
      </c>
    </row>
    <row r="20" spans="1:6">
      <c r="A20" s="35" t="s">
        <v>25</v>
      </c>
      <c r="B20" s="36" t="s">
        <v>87</v>
      </c>
      <c r="C20" s="73">
        <v>85</v>
      </c>
      <c r="D20" s="38">
        <v>19.0442</v>
      </c>
      <c r="E20" s="38">
        <v>202.36</v>
      </c>
      <c r="F20" s="46">
        <f t="shared" si="0"/>
        <v>203.5503529411765</v>
      </c>
    </row>
    <row r="21" spans="1:6">
      <c r="A21" s="25" t="s">
        <v>93</v>
      </c>
      <c r="B21" s="25" t="s">
        <v>94</v>
      </c>
      <c r="C21" s="75">
        <v>81</v>
      </c>
      <c r="D21" s="23">
        <v>17.1661</v>
      </c>
      <c r="E21" s="23">
        <v>201.74</v>
      </c>
      <c r="F21" s="28">
        <f t="shared" si="0"/>
        <v>202.92670588235293</v>
      </c>
    </row>
    <row r="22" spans="1:6">
      <c r="A22" s="35" t="s">
        <v>93</v>
      </c>
      <c r="B22" s="35" t="s">
        <v>99</v>
      </c>
      <c r="C22" s="72">
        <v>83</v>
      </c>
      <c r="D22" s="38">
        <v>18.960799999999999</v>
      </c>
      <c r="E22" s="38">
        <v>201.72</v>
      </c>
      <c r="F22" s="46">
        <f t="shared" si="0"/>
        <v>202.90658823529412</v>
      </c>
    </row>
    <row r="23" spans="1:6">
      <c r="A23" s="35" t="s">
        <v>27</v>
      </c>
      <c r="B23" s="35" t="s">
        <v>66</v>
      </c>
      <c r="C23" s="72">
        <v>85</v>
      </c>
      <c r="D23" s="38">
        <v>18.867000000000001</v>
      </c>
      <c r="E23" s="38">
        <v>201.37</v>
      </c>
      <c r="F23" s="46">
        <f t="shared" si="0"/>
        <v>202.55452941176472</v>
      </c>
    </row>
    <row r="24" spans="1:6">
      <c r="A24" s="25" t="s">
        <v>15</v>
      </c>
      <c r="B24" s="21" t="s">
        <v>19</v>
      </c>
      <c r="C24" s="74">
        <v>79</v>
      </c>
      <c r="D24" s="23">
        <v>17.4711</v>
      </c>
      <c r="E24" s="23">
        <v>201.07</v>
      </c>
      <c r="F24" s="28">
        <f t="shared" si="0"/>
        <v>202.25276470588236</v>
      </c>
    </row>
    <row r="25" spans="1:6">
      <c r="A25" s="35" t="s">
        <v>25</v>
      </c>
      <c r="B25" s="36" t="s">
        <v>56</v>
      </c>
      <c r="C25" s="73">
        <v>85</v>
      </c>
      <c r="D25" s="38">
        <v>20.743400000000001</v>
      </c>
      <c r="E25" s="38">
        <v>200.19</v>
      </c>
      <c r="F25" s="46">
        <f t="shared" si="0"/>
        <v>201.36758823529411</v>
      </c>
    </row>
    <row r="26" spans="1:6">
      <c r="A26" s="35" t="s">
        <v>13</v>
      </c>
      <c r="B26" s="36" t="s">
        <v>98</v>
      </c>
      <c r="C26" s="73">
        <v>85</v>
      </c>
      <c r="D26" s="38">
        <v>22.3322</v>
      </c>
      <c r="E26" s="38">
        <v>200.03</v>
      </c>
      <c r="F26" s="46">
        <f t="shared" si="0"/>
        <v>201.20664705882351</v>
      </c>
    </row>
    <row r="27" spans="1:6">
      <c r="A27" s="25" t="s">
        <v>17</v>
      </c>
      <c r="B27" s="21" t="s">
        <v>65</v>
      </c>
      <c r="C27" s="74">
        <v>82</v>
      </c>
      <c r="D27" s="23">
        <v>22.936699999999998</v>
      </c>
      <c r="E27" s="23">
        <v>199.63</v>
      </c>
      <c r="F27" s="28">
        <f t="shared" si="0"/>
        <v>200.80429411764703</v>
      </c>
    </row>
    <row r="28" spans="1:6">
      <c r="A28" s="35" t="s">
        <v>24</v>
      </c>
      <c r="B28" s="36">
        <v>1384</v>
      </c>
      <c r="C28" s="73">
        <v>84</v>
      </c>
      <c r="D28" s="38">
        <v>20.587399999999999</v>
      </c>
      <c r="E28" s="38">
        <v>198.26</v>
      </c>
      <c r="F28" s="46">
        <f t="shared" si="0"/>
        <v>199.42623529411765</v>
      </c>
    </row>
    <row r="29" spans="1:6">
      <c r="A29" s="8" t="s">
        <v>34</v>
      </c>
      <c r="B29" s="76" t="s">
        <v>70</v>
      </c>
      <c r="C29" s="77">
        <v>84</v>
      </c>
      <c r="D29" s="10">
        <v>18.6875</v>
      </c>
      <c r="E29" s="10">
        <v>197.17</v>
      </c>
      <c r="F29" s="15">
        <f t="shared" si="0"/>
        <v>198.32982352941175</v>
      </c>
    </row>
    <row r="30" spans="1:6">
      <c r="A30" s="25" t="s">
        <v>20</v>
      </c>
      <c r="B30" s="21" t="s">
        <v>83</v>
      </c>
      <c r="C30" s="74">
        <v>81</v>
      </c>
      <c r="D30" s="23">
        <v>17.590699999999998</v>
      </c>
      <c r="E30" s="23">
        <v>197</v>
      </c>
      <c r="F30" s="28">
        <f t="shared" si="0"/>
        <v>198.15882352941176</v>
      </c>
    </row>
    <row r="31" spans="1:6">
      <c r="A31" s="8" t="s">
        <v>29</v>
      </c>
      <c r="B31" s="11" t="s">
        <v>97</v>
      </c>
      <c r="C31" s="77">
        <v>85</v>
      </c>
      <c r="D31" s="10">
        <v>23.765799999999999</v>
      </c>
      <c r="E31" s="10">
        <v>196.29</v>
      </c>
      <c r="F31" s="15">
        <f t="shared" si="0"/>
        <v>197.44464705882351</v>
      </c>
    </row>
    <row r="32" spans="1:6">
      <c r="A32" s="8" t="s">
        <v>102</v>
      </c>
      <c r="B32" s="8">
        <v>3537</v>
      </c>
      <c r="C32" s="78">
        <v>85</v>
      </c>
      <c r="D32" s="10">
        <v>22.8675</v>
      </c>
      <c r="E32" s="10">
        <v>195.75</v>
      </c>
      <c r="F32" s="15">
        <f t="shared" si="0"/>
        <v>196.9014705882353</v>
      </c>
    </row>
    <row r="33" spans="1:6">
      <c r="A33" s="25" t="s">
        <v>20</v>
      </c>
      <c r="B33" s="21" t="s">
        <v>73</v>
      </c>
      <c r="C33" s="74">
        <v>85</v>
      </c>
      <c r="D33" s="23">
        <v>20.820499999999999</v>
      </c>
      <c r="E33" s="23">
        <v>195.62</v>
      </c>
      <c r="F33" s="28">
        <f t="shared" si="0"/>
        <v>196.77070588235296</v>
      </c>
    </row>
    <row r="34" spans="1:6">
      <c r="A34" s="8" t="s">
        <v>17</v>
      </c>
      <c r="B34" s="11" t="s">
        <v>58</v>
      </c>
      <c r="C34" s="77">
        <v>85</v>
      </c>
      <c r="D34" s="10">
        <v>17.276199999999999</v>
      </c>
      <c r="E34" s="10">
        <v>192.43</v>
      </c>
      <c r="F34" s="15">
        <f t="shared" si="0"/>
        <v>193.56194117647058</v>
      </c>
    </row>
    <row r="35" spans="1:6">
      <c r="A35" s="8" t="s">
        <v>93</v>
      </c>
      <c r="B35" s="8" t="s">
        <v>101</v>
      </c>
      <c r="C35" s="78">
        <v>82</v>
      </c>
      <c r="D35" s="10">
        <v>18.027699999999999</v>
      </c>
      <c r="E35" s="10">
        <v>192.34</v>
      </c>
      <c r="F35" s="15">
        <f t="shared" si="0"/>
        <v>193.47141176470589</v>
      </c>
    </row>
    <row r="36" spans="1:6">
      <c r="A36" s="25" t="s">
        <v>32</v>
      </c>
      <c r="B36" s="21" t="s">
        <v>76</v>
      </c>
      <c r="C36" s="74">
        <v>85</v>
      </c>
      <c r="D36" s="23">
        <v>21.607500000000002</v>
      </c>
      <c r="E36" s="23">
        <v>191.8</v>
      </c>
      <c r="F36" s="28">
        <f t="shared" si="0"/>
        <v>192.92823529411766</v>
      </c>
    </row>
    <row r="37" spans="1:6">
      <c r="A37" s="8" t="s">
        <v>88</v>
      </c>
      <c r="B37" s="8" t="s">
        <v>92</v>
      </c>
      <c r="C37" s="78">
        <v>84</v>
      </c>
      <c r="D37" s="10">
        <v>21.454699999999999</v>
      </c>
      <c r="E37" s="10">
        <v>185.94</v>
      </c>
      <c r="F37" s="15">
        <f t="shared" si="0"/>
        <v>187.03376470588233</v>
      </c>
    </row>
    <row r="38" spans="1:6">
      <c r="A38" s="8" t="s">
        <v>20</v>
      </c>
      <c r="B38" s="11" t="s">
        <v>62</v>
      </c>
      <c r="C38" s="77">
        <v>82</v>
      </c>
      <c r="D38" s="10">
        <v>21.2502</v>
      </c>
      <c r="E38" s="10">
        <v>184.09</v>
      </c>
      <c r="F38" s="15">
        <f t="shared" si="0"/>
        <v>185.17288235294117</v>
      </c>
    </row>
    <row r="39" spans="1:6">
      <c r="A39" s="42" t="s">
        <v>5</v>
      </c>
      <c r="B39" s="79"/>
      <c r="C39" s="80">
        <f>AVERAGE(C5:C38)</f>
        <v>83.82352941176471</v>
      </c>
      <c r="D39" s="44">
        <f>AVERAGE(D5:D38)</f>
        <v>20.139758823529409</v>
      </c>
      <c r="E39" s="44">
        <f>AVERAGE(E5:E38)</f>
        <v>201.8714705882353</v>
      </c>
      <c r="F39" s="69">
        <f>AVERAGE(F5:F38)</f>
        <v>203.05894982698965</v>
      </c>
    </row>
    <row r="40" spans="1:6">
      <c r="A40" s="35" t="s">
        <v>150</v>
      </c>
      <c r="D40" s="46">
        <v>3.3</v>
      </c>
      <c r="E40" s="46">
        <v>3.1781645811142187</v>
      </c>
      <c r="F40" s="46">
        <v>3.2</v>
      </c>
    </row>
    <row r="41" spans="1:6">
      <c r="A41" s="48" t="s">
        <v>7</v>
      </c>
      <c r="B41" s="48"/>
      <c r="C41" s="49"/>
      <c r="D41" s="50">
        <v>1.7</v>
      </c>
      <c r="E41" s="50">
        <v>15.739031000000001</v>
      </c>
      <c r="F41" s="50">
        <f>SUM(E41)*85.5/85</f>
        <v>15.831613535294119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H28" sqref="H28"/>
    </sheetView>
  </sheetViews>
  <sheetFormatPr defaultRowHeight="14.4"/>
  <cols>
    <col min="1" max="1" width="31.109375" customWidth="1"/>
    <col min="2" max="2" width="24" customWidth="1"/>
    <col min="4" max="4" width="12.5546875" customWidth="1"/>
    <col min="5" max="5" width="12.6640625" hidden="1" customWidth="1"/>
    <col min="6" max="6" width="14.109375" customWidth="1"/>
  </cols>
  <sheetData>
    <row r="1" spans="1:6">
      <c r="A1" s="30" t="s">
        <v>151</v>
      </c>
      <c r="B1" s="30"/>
      <c r="C1" s="30"/>
      <c r="D1" s="30"/>
      <c r="E1" s="30"/>
      <c r="F1" s="30"/>
    </row>
    <row r="2" spans="1:6">
      <c r="A2" s="48" t="s">
        <v>0</v>
      </c>
      <c r="B2" s="48" t="s">
        <v>1</v>
      </c>
      <c r="C2" s="49" t="s">
        <v>2</v>
      </c>
      <c r="D2" s="50" t="s">
        <v>3</v>
      </c>
      <c r="E2" s="50" t="s">
        <v>4</v>
      </c>
      <c r="F2" s="50" t="s">
        <v>4</v>
      </c>
    </row>
    <row r="3" spans="1:6">
      <c r="A3" s="35"/>
      <c r="B3" s="35"/>
      <c r="C3" s="39"/>
      <c r="D3" s="46" t="s">
        <v>8</v>
      </c>
      <c r="E3" s="46"/>
      <c r="F3" s="46" t="s">
        <v>9</v>
      </c>
    </row>
    <row r="4" spans="1:6">
      <c r="A4" s="35" t="s">
        <v>20</v>
      </c>
      <c r="B4" s="36" t="s">
        <v>112</v>
      </c>
      <c r="C4" s="37">
        <v>93</v>
      </c>
      <c r="D4" s="38">
        <v>26.8474</v>
      </c>
      <c r="E4" s="38">
        <v>230.34</v>
      </c>
      <c r="F4" s="46">
        <f t="shared" ref="F4:F51" si="0">SUM(E4)*85.5/85</f>
        <v>231.69494117647059</v>
      </c>
    </row>
    <row r="5" spans="1:6">
      <c r="A5" s="35" t="s">
        <v>20</v>
      </c>
      <c r="B5" s="36" t="s">
        <v>103</v>
      </c>
      <c r="C5" s="37">
        <v>90</v>
      </c>
      <c r="D5" s="38">
        <v>23.5657</v>
      </c>
      <c r="E5" s="38">
        <v>230.14</v>
      </c>
      <c r="F5" s="46">
        <f t="shared" si="0"/>
        <v>231.49376470588231</v>
      </c>
    </row>
    <row r="6" spans="1:6">
      <c r="A6" s="25" t="s">
        <v>41</v>
      </c>
      <c r="B6" s="25" t="s">
        <v>116</v>
      </c>
      <c r="C6" s="26">
        <v>88</v>
      </c>
      <c r="D6" s="23">
        <v>23.651299999999999</v>
      </c>
      <c r="E6" s="23">
        <v>227.78</v>
      </c>
      <c r="F6" s="28">
        <f t="shared" si="0"/>
        <v>229.11988235294115</v>
      </c>
    </row>
    <row r="7" spans="1:6">
      <c r="A7" s="35" t="s">
        <v>32</v>
      </c>
      <c r="B7" s="36" t="s">
        <v>120</v>
      </c>
      <c r="C7" s="37">
        <v>91</v>
      </c>
      <c r="D7" s="38">
        <v>23.169499999999999</v>
      </c>
      <c r="E7" s="38">
        <v>226.6</v>
      </c>
      <c r="F7" s="46">
        <f t="shared" si="0"/>
        <v>227.93294117647059</v>
      </c>
    </row>
    <row r="8" spans="1:6">
      <c r="A8" s="35" t="s">
        <v>34</v>
      </c>
      <c r="B8" s="36" t="s">
        <v>122</v>
      </c>
      <c r="C8" s="37">
        <v>87</v>
      </c>
      <c r="D8" s="38">
        <v>21.442399999999999</v>
      </c>
      <c r="E8" s="38">
        <v>225.1</v>
      </c>
      <c r="F8" s="46">
        <f t="shared" si="0"/>
        <v>226.42411764705881</v>
      </c>
    </row>
    <row r="9" spans="1:6">
      <c r="A9" s="25" t="s">
        <v>34</v>
      </c>
      <c r="B9" s="21" t="s">
        <v>129</v>
      </c>
      <c r="C9" s="22">
        <v>89</v>
      </c>
      <c r="D9" s="23">
        <v>23.021699999999999</v>
      </c>
      <c r="E9" s="23">
        <v>223.94</v>
      </c>
      <c r="F9" s="28">
        <f t="shared" si="0"/>
        <v>225.25729411764704</v>
      </c>
    </row>
    <row r="10" spans="1:6">
      <c r="A10" s="35" t="s">
        <v>24</v>
      </c>
      <c r="B10" s="36">
        <v>990</v>
      </c>
      <c r="C10" s="37">
        <v>90</v>
      </c>
      <c r="D10" s="38">
        <v>24.920400000000001</v>
      </c>
      <c r="E10" s="38">
        <v>223.22</v>
      </c>
      <c r="F10" s="46">
        <f t="shared" si="0"/>
        <v>224.53305882352942</v>
      </c>
    </row>
    <row r="11" spans="1:6">
      <c r="A11" s="35" t="s">
        <v>20</v>
      </c>
      <c r="B11" s="36" t="s">
        <v>125</v>
      </c>
      <c r="C11" s="37">
        <v>88</v>
      </c>
      <c r="D11" s="38">
        <v>22.983899999999998</v>
      </c>
      <c r="E11" s="38">
        <v>222.65</v>
      </c>
      <c r="F11" s="46">
        <f t="shared" si="0"/>
        <v>223.95970588235295</v>
      </c>
    </row>
    <row r="12" spans="1:6">
      <c r="A12" s="25" t="s">
        <v>117</v>
      </c>
      <c r="B12" s="21" t="s">
        <v>144</v>
      </c>
      <c r="C12" s="22">
        <v>89</v>
      </c>
      <c r="D12" s="23">
        <v>20.395499999999998</v>
      </c>
      <c r="E12" s="23">
        <v>221.33</v>
      </c>
      <c r="F12" s="28">
        <f t="shared" si="0"/>
        <v>222.63194117647058</v>
      </c>
    </row>
    <row r="13" spans="1:6">
      <c r="A13" s="35" t="s">
        <v>60</v>
      </c>
      <c r="B13" s="36" t="s">
        <v>113</v>
      </c>
      <c r="C13" s="37">
        <v>90</v>
      </c>
      <c r="D13" s="38">
        <v>23.004200000000001</v>
      </c>
      <c r="E13" s="38">
        <v>221.06</v>
      </c>
      <c r="F13" s="46">
        <f t="shared" si="0"/>
        <v>222.36035294117647</v>
      </c>
    </row>
    <row r="14" spans="1:6">
      <c r="A14" s="35" t="s">
        <v>24</v>
      </c>
      <c r="B14" s="36">
        <v>1286</v>
      </c>
      <c r="C14" s="37">
        <v>86</v>
      </c>
      <c r="D14" s="38">
        <v>21.1235</v>
      </c>
      <c r="E14" s="38">
        <v>220.35</v>
      </c>
      <c r="F14" s="46">
        <f t="shared" si="0"/>
        <v>221.64617647058822</v>
      </c>
    </row>
    <row r="15" spans="1:6">
      <c r="A15" s="25" t="s">
        <v>15</v>
      </c>
      <c r="B15" s="21" t="s">
        <v>109</v>
      </c>
      <c r="C15" s="22">
        <v>91</v>
      </c>
      <c r="D15" s="23">
        <v>23.156400000000001</v>
      </c>
      <c r="E15" s="23">
        <v>219.78</v>
      </c>
      <c r="F15" s="28">
        <f t="shared" si="0"/>
        <v>221.07282352941175</v>
      </c>
    </row>
    <row r="16" spans="1:6">
      <c r="A16" s="35" t="s">
        <v>46</v>
      </c>
      <c r="B16" s="35" t="s">
        <v>114</v>
      </c>
      <c r="C16" s="39">
        <v>90</v>
      </c>
      <c r="D16" s="38">
        <v>23.051600000000001</v>
      </c>
      <c r="E16" s="38">
        <v>219.47</v>
      </c>
      <c r="F16" s="46">
        <f t="shared" si="0"/>
        <v>220.76100000000002</v>
      </c>
    </row>
    <row r="17" spans="1:6">
      <c r="A17" s="35" t="s">
        <v>27</v>
      </c>
      <c r="B17" s="35" t="s">
        <v>130</v>
      </c>
      <c r="C17" s="39">
        <v>87</v>
      </c>
      <c r="D17" s="38">
        <v>22.402699999999999</v>
      </c>
      <c r="E17" s="38">
        <v>218.72</v>
      </c>
      <c r="F17" s="46">
        <f t="shared" si="0"/>
        <v>220.00658823529415</v>
      </c>
    </row>
    <row r="18" spans="1:6">
      <c r="A18" s="25" t="s">
        <v>32</v>
      </c>
      <c r="B18" s="21" t="s">
        <v>108</v>
      </c>
      <c r="C18" s="22">
        <v>92</v>
      </c>
      <c r="D18" s="23">
        <v>28.749500000000001</v>
      </c>
      <c r="E18" s="23">
        <v>218.46</v>
      </c>
      <c r="F18" s="28">
        <f t="shared" si="0"/>
        <v>219.74505882352943</v>
      </c>
    </row>
    <row r="19" spans="1:6">
      <c r="A19" s="35" t="s">
        <v>46</v>
      </c>
      <c r="B19" s="35" t="s">
        <v>136</v>
      </c>
      <c r="C19" s="39">
        <v>87</v>
      </c>
      <c r="D19" s="38">
        <v>20.644500000000001</v>
      </c>
      <c r="E19" s="38">
        <v>218.34</v>
      </c>
      <c r="F19" s="46">
        <f t="shared" si="0"/>
        <v>219.62435294117645</v>
      </c>
    </row>
    <row r="20" spans="1:6">
      <c r="A20" s="35" t="s">
        <v>32</v>
      </c>
      <c r="B20" s="36" t="s">
        <v>104</v>
      </c>
      <c r="C20" s="37">
        <v>88</v>
      </c>
      <c r="D20" s="38">
        <v>23.375699999999998</v>
      </c>
      <c r="E20" s="38">
        <v>217.35</v>
      </c>
      <c r="F20" s="46">
        <f t="shared" si="0"/>
        <v>218.6285294117647</v>
      </c>
    </row>
    <row r="21" spans="1:6">
      <c r="A21" s="25" t="s">
        <v>43</v>
      </c>
      <c r="B21" s="25" t="s">
        <v>106</v>
      </c>
      <c r="C21" s="26">
        <v>89</v>
      </c>
      <c r="D21" s="23">
        <v>23.249400000000001</v>
      </c>
      <c r="E21" s="23">
        <v>215.67</v>
      </c>
      <c r="F21" s="28">
        <f t="shared" si="0"/>
        <v>216.93864705882353</v>
      </c>
    </row>
    <row r="22" spans="1:6">
      <c r="A22" s="35" t="s">
        <v>34</v>
      </c>
      <c r="B22" s="36" t="s">
        <v>111</v>
      </c>
      <c r="C22" s="37">
        <v>91</v>
      </c>
      <c r="D22" s="38">
        <v>26.037700000000001</v>
      </c>
      <c r="E22" s="38">
        <v>215.6</v>
      </c>
      <c r="F22" s="46">
        <f t="shared" si="0"/>
        <v>216.86823529411762</v>
      </c>
    </row>
    <row r="23" spans="1:6">
      <c r="A23" s="35" t="s">
        <v>22</v>
      </c>
      <c r="B23" s="11" t="s">
        <v>141</v>
      </c>
      <c r="C23" s="12">
        <v>87</v>
      </c>
      <c r="D23" s="38">
        <v>23.1313</v>
      </c>
      <c r="E23" s="38">
        <v>213.95</v>
      </c>
      <c r="F23" s="46">
        <f t="shared" si="0"/>
        <v>215.20852941176469</v>
      </c>
    </row>
    <row r="24" spans="1:6">
      <c r="A24" s="25" t="s">
        <v>17</v>
      </c>
      <c r="B24" s="21" t="s">
        <v>110</v>
      </c>
      <c r="C24" s="22">
        <v>90</v>
      </c>
      <c r="D24" s="23">
        <v>22.377600000000001</v>
      </c>
      <c r="E24" s="23">
        <v>213.47</v>
      </c>
      <c r="F24" s="28">
        <f t="shared" si="0"/>
        <v>214.72570588235297</v>
      </c>
    </row>
    <row r="25" spans="1:6">
      <c r="A25" s="35" t="s">
        <v>41</v>
      </c>
      <c r="B25" s="35" t="s">
        <v>140</v>
      </c>
      <c r="C25" s="39">
        <v>86</v>
      </c>
      <c r="D25" s="38">
        <v>20.9573</v>
      </c>
      <c r="E25" s="38">
        <v>213.32</v>
      </c>
      <c r="F25" s="46">
        <f t="shared" si="0"/>
        <v>214.57482352941176</v>
      </c>
    </row>
    <row r="26" spans="1:6">
      <c r="A26" s="35" t="s">
        <v>24</v>
      </c>
      <c r="B26" s="36">
        <v>1288</v>
      </c>
      <c r="C26" s="37">
        <v>88</v>
      </c>
      <c r="D26" s="38">
        <v>23.7561</v>
      </c>
      <c r="E26" s="38">
        <v>212.04</v>
      </c>
      <c r="F26" s="46">
        <f t="shared" si="0"/>
        <v>213.28729411764704</v>
      </c>
    </row>
    <row r="27" spans="1:6">
      <c r="A27" s="25" t="s">
        <v>43</v>
      </c>
      <c r="B27" s="25" t="s">
        <v>105</v>
      </c>
      <c r="C27" s="26">
        <v>90</v>
      </c>
      <c r="D27" s="23">
        <v>24.920500000000001</v>
      </c>
      <c r="E27" s="23">
        <v>211.39</v>
      </c>
      <c r="F27" s="28">
        <f t="shared" si="0"/>
        <v>212.63347058823527</v>
      </c>
    </row>
    <row r="28" spans="1:6">
      <c r="A28" s="8" t="s">
        <v>46</v>
      </c>
      <c r="B28" s="8" t="s">
        <v>124</v>
      </c>
      <c r="C28" s="9">
        <v>86</v>
      </c>
      <c r="D28" s="10">
        <v>22.8643</v>
      </c>
      <c r="E28" s="10">
        <v>211.21</v>
      </c>
      <c r="F28" s="15">
        <f t="shared" si="0"/>
        <v>212.45241176470591</v>
      </c>
    </row>
    <row r="29" spans="1:6">
      <c r="A29" s="8" t="s">
        <v>117</v>
      </c>
      <c r="B29" s="11" t="s">
        <v>118</v>
      </c>
      <c r="C29" s="12">
        <v>91</v>
      </c>
      <c r="D29" s="10">
        <v>28.433900000000001</v>
      </c>
      <c r="E29" s="10">
        <v>211.11</v>
      </c>
      <c r="F29" s="15">
        <f t="shared" si="0"/>
        <v>212.3518235294118</v>
      </c>
    </row>
    <row r="30" spans="1:6">
      <c r="A30" s="25" t="s">
        <v>41</v>
      </c>
      <c r="B30" s="25" t="s">
        <v>137</v>
      </c>
      <c r="C30" s="26">
        <v>90</v>
      </c>
      <c r="D30" s="23">
        <v>26.5503</v>
      </c>
      <c r="E30" s="23">
        <v>211.1</v>
      </c>
      <c r="F30" s="28">
        <f t="shared" si="0"/>
        <v>212.34176470588235</v>
      </c>
    </row>
    <row r="31" spans="1:6">
      <c r="A31" s="8" t="s">
        <v>17</v>
      </c>
      <c r="B31" s="11" t="s">
        <v>134</v>
      </c>
      <c r="C31" s="12">
        <v>87</v>
      </c>
      <c r="D31" s="10">
        <v>21.936399999999999</v>
      </c>
      <c r="E31" s="10">
        <v>210.9</v>
      </c>
      <c r="F31" s="15">
        <f t="shared" si="0"/>
        <v>212.14058823529413</v>
      </c>
    </row>
    <row r="32" spans="1:6">
      <c r="A32" s="8" t="s">
        <v>22</v>
      </c>
      <c r="B32" s="11" t="s">
        <v>143</v>
      </c>
      <c r="C32" s="12">
        <v>86</v>
      </c>
      <c r="D32" s="10">
        <v>21.792200000000001</v>
      </c>
      <c r="E32" s="10">
        <v>210.29</v>
      </c>
      <c r="F32" s="15">
        <f t="shared" si="0"/>
        <v>211.52699999999999</v>
      </c>
    </row>
    <row r="33" spans="1:6">
      <c r="A33" s="25" t="s">
        <v>46</v>
      </c>
      <c r="B33" s="25" t="s">
        <v>142</v>
      </c>
      <c r="C33" s="26">
        <v>88</v>
      </c>
      <c r="D33" s="23">
        <v>20.7087</v>
      </c>
      <c r="E33" s="23">
        <v>209.76</v>
      </c>
      <c r="F33" s="28">
        <f t="shared" si="0"/>
        <v>210.99388235294117</v>
      </c>
    </row>
    <row r="34" spans="1:6">
      <c r="A34" s="8" t="s">
        <v>59</v>
      </c>
      <c r="B34" s="11" t="s">
        <v>115</v>
      </c>
      <c r="C34" s="12">
        <v>88</v>
      </c>
      <c r="D34" s="10">
        <v>23.085799999999999</v>
      </c>
      <c r="E34" s="10">
        <v>209.05</v>
      </c>
      <c r="F34" s="15">
        <f t="shared" si="0"/>
        <v>210.27970588235297</v>
      </c>
    </row>
    <row r="35" spans="1:6">
      <c r="A35" s="8" t="s">
        <v>67</v>
      </c>
      <c r="B35" s="11" t="s">
        <v>127</v>
      </c>
      <c r="C35" s="12">
        <v>89</v>
      </c>
      <c r="D35" s="10">
        <v>26.046199999999999</v>
      </c>
      <c r="E35" s="10">
        <v>206.85</v>
      </c>
      <c r="F35" s="15">
        <f t="shared" si="0"/>
        <v>208.06676470588235</v>
      </c>
    </row>
    <row r="36" spans="1:6">
      <c r="A36" s="25" t="s">
        <v>13</v>
      </c>
      <c r="B36" s="21" t="s">
        <v>128</v>
      </c>
      <c r="C36" s="22">
        <v>87</v>
      </c>
      <c r="D36" s="23">
        <v>20.401</v>
      </c>
      <c r="E36" s="23">
        <v>206.79</v>
      </c>
      <c r="F36" s="28">
        <f t="shared" si="0"/>
        <v>208.00641176470586</v>
      </c>
    </row>
    <row r="37" spans="1:6">
      <c r="A37" s="8" t="s">
        <v>102</v>
      </c>
      <c r="B37" s="8">
        <v>3912</v>
      </c>
      <c r="C37" s="9">
        <v>89</v>
      </c>
      <c r="D37" s="10">
        <v>27.886500000000002</v>
      </c>
      <c r="E37" s="10">
        <v>206.43</v>
      </c>
      <c r="F37" s="15">
        <f t="shared" si="0"/>
        <v>207.64429411764706</v>
      </c>
    </row>
    <row r="38" spans="1:6">
      <c r="A38" s="8" t="s">
        <v>29</v>
      </c>
      <c r="B38" s="11" t="s">
        <v>146</v>
      </c>
      <c r="C38" s="12">
        <v>88</v>
      </c>
      <c r="D38" s="10">
        <v>21.501100000000001</v>
      </c>
      <c r="E38" s="10">
        <v>206.13</v>
      </c>
      <c r="F38" s="15">
        <f t="shared" si="0"/>
        <v>207.34252941176467</v>
      </c>
    </row>
    <row r="39" spans="1:6">
      <c r="A39" s="25" t="s">
        <v>11</v>
      </c>
      <c r="B39" s="21" t="s">
        <v>138</v>
      </c>
      <c r="C39" s="22">
        <v>86</v>
      </c>
      <c r="D39" s="23">
        <v>22.098600000000001</v>
      </c>
      <c r="E39" s="23">
        <v>204.51</v>
      </c>
      <c r="F39" s="28">
        <f t="shared" si="0"/>
        <v>205.71299999999999</v>
      </c>
    </row>
    <row r="40" spans="1:6">
      <c r="A40" s="8" t="s">
        <v>13</v>
      </c>
      <c r="B40" s="11" t="s">
        <v>145</v>
      </c>
      <c r="C40" s="12">
        <v>86</v>
      </c>
      <c r="D40" s="10">
        <v>22.040099999999999</v>
      </c>
      <c r="E40" s="10">
        <v>204.38</v>
      </c>
      <c r="F40" s="15">
        <f t="shared" si="0"/>
        <v>205.58223529411762</v>
      </c>
    </row>
    <row r="41" spans="1:6">
      <c r="A41" s="8" t="s">
        <v>25</v>
      </c>
      <c r="B41" s="11" t="s">
        <v>135</v>
      </c>
      <c r="C41" s="12">
        <v>87</v>
      </c>
      <c r="D41" s="10">
        <v>21.282499999999999</v>
      </c>
      <c r="E41" s="10">
        <v>203.8</v>
      </c>
      <c r="F41" s="15">
        <f t="shared" si="0"/>
        <v>204.99882352941179</v>
      </c>
    </row>
    <row r="42" spans="1:6">
      <c r="A42" s="25" t="s">
        <v>25</v>
      </c>
      <c r="B42" s="21" t="s">
        <v>131</v>
      </c>
      <c r="C42" s="22">
        <v>88</v>
      </c>
      <c r="D42" s="23">
        <v>22.245999999999999</v>
      </c>
      <c r="E42" s="23">
        <v>202.22</v>
      </c>
      <c r="F42" s="28">
        <f t="shared" si="0"/>
        <v>203.40952941176471</v>
      </c>
    </row>
    <row r="43" spans="1:6">
      <c r="A43" s="8" t="s">
        <v>88</v>
      </c>
      <c r="B43" s="8" t="s">
        <v>126</v>
      </c>
      <c r="C43" s="9">
        <v>87</v>
      </c>
      <c r="D43" s="10">
        <v>22.197700000000001</v>
      </c>
      <c r="E43" s="10">
        <v>201.32</v>
      </c>
      <c r="F43" s="15">
        <f t="shared" si="0"/>
        <v>202.50423529411765</v>
      </c>
    </row>
    <row r="44" spans="1:6">
      <c r="A44" s="8" t="s">
        <v>20</v>
      </c>
      <c r="B44" s="11" t="s">
        <v>132</v>
      </c>
      <c r="C44" s="12">
        <v>91</v>
      </c>
      <c r="D44" s="10">
        <v>25.822399999999998</v>
      </c>
      <c r="E44" s="10">
        <v>201.28</v>
      </c>
      <c r="F44" s="15">
        <f t="shared" si="0"/>
        <v>202.464</v>
      </c>
    </row>
    <row r="45" spans="1:6">
      <c r="A45" s="25" t="s">
        <v>117</v>
      </c>
      <c r="B45" s="21" t="s">
        <v>139</v>
      </c>
      <c r="C45" s="22">
        <v>86</v>
      </c>
      <c r="D45" s="23">
        <v>21.656099999999999</v>
      </c>
      <c r="E45" s="23">
        <v>200.71</v>
      </c>
      <c r="F45" s="28">
        <f t="shared" si="0"/>
        <v>201.89064705882356</v>
      </c>
    </row>
    <row r="46" spans="1:6">
      <c r="A46" s="8" t="s">
        <v>60</v>
      </c>
      <c r="B46" s="11" t="s">
        <v>119</v>
      </c>
      <c r="C46" s="12">
        <v>86</v>
      </c>
      <c r="D46" s="10">
        <v>19.5883</v>
      </c>
      <c r="E46" s="10">
        <v>200.69</v>
      </c>
      <c r="F46" s="15">
        <f t="shared" si="0"/>
        <v>201.87052941176469</v>
      </c>
    </row>
    <row r="47" spans="1:6">
      <c r="A47" s="8" t="s">
        <v>46</v>
      </c>
      <c r="B47" s="8" t="s">
        <v>121</v>
      </c>
      <c r="C47" s="9">
        <v>88</v>
      </c>
      <c r="D47" s="10">
        <v>22.206499999999998</v>
      </c>
      <c r="E47" s="10">
        <v>200.36</v>
      </c>
      <c r="F47" s="15">
        <f t="shared" si="0"/>
        <v>201.53858823529416</v>
      </c>
    </row>
    <row r="48" spans="1:6">
      <c r="A48" s="25" t="s">
        <v>20</v>
      </c>
      <c r="B48" s="21" t="s">
        <v>123</v>
      </c>
      <c r="C48" s="22">
        <v>87</v>
      </c>
      <c r="D48" s="23">
        <v>19.606999999999999</v>
      </c>
      <c r="E48" s="23">
        <v>200.23</v>
      </c>
      <c r="F48" s="28">
        <f t="shared" si="0"/>
        <v>201.40782352941179</v>
      </c>
    </row>
    <row r="49" spans="1:6">
      <c r="A49" s="8" t="s">
        <v>59</v>
      </c>
      <c r="B49" s="11" t="s">
        <v>107</v>
      </c>
      <c r="C49" s="12">
        <v>89</v>
      </c>
      <c r="D49" s="10">
        <v>23.155799999999999</v>
      </c>
      <c r="E49" s="10">
        <v>197.13</v>
      </c>
      <c r="F49" s="15">
        <f t="shared" si="0"/>
        <v>198.2895882352941</v>
      </c>
    </row>
    <row r="50" spans="1:6">
      <c r="A50" s="8" t="s">
        <v>88</v>
      </c>
      <c r="B50" s="8" t="s">
        <v>133</v>
      </c>
      <c r="C50" s="9">
        <v>91</v>
      </c>
      <c r="D50" s="10">
        <v>28.264700000000001</v>
      </c>
      <c r="E50" s="10">
        <v>193.77</v>
      </c>
      <c r="F50" s="15">
        <f t="shared" si="0"/>
        <v>194.90982352941177</v>
      </c>
    </row>
    <row r="51" spans="1:6">
      <c r="A51" s="25" t="s">
        <v>102</v>
      </c>
      <c r="B51" s="25">
        <v>9361</v>
      </c>
      <c r="C51" s="26">
        <v>86</v>
      </c>
      <c r="D51" s="23">
        <v>20.856000000000002</v>
      </c>
      <c r="E51" s="23">
        <v>191.14</v>
      </c>
      <c r="F51" s="28">
        <f t="shared" si="0"/>
        <v>192.26435294117647</v>
      </c>
    </row>
    <row r="52" spans="1:6">
      <c r="A52" s="42" t="s">
        <v>5</v>
      </c>
      <c r="B52" s="79"/>
      <c r="C52" s="80">
        <f>AVERAGE(C4:C51)</f>
        <v>88.416666666666671</v>
      </c>
      <c r="D52" s="44">
        <f>AVERAGE(D4:D51)</f>
        <v>23.170081249999999</v>
      </c>
      <c r="E52" s="44">
        <f>AVERAGE(E4:E51)</f>
        <v>212.10895833333333</v>
      </c>
      <c r="F52" s="69">
        <f>AVERAGE(F4:F51)</f>
        <v>213.35665808823532</v>
      </c>
    </row>
    <row r="53" spans="1:6">
      <c r="A53" s="35" t="s">
        <v>150</v>
      </c>
      <c r="B53" s="35"/>
      <c r="C53" s="39"/>
      <c r="D53" s="46">
        <v>3.3</v>
      </c>
      <c r="E53" s="46">
        <v>3.2</v>
      </c>
      <c r="F53" s="46">
        <v>3.2</v>
      </c>
    </row>
    <row r="54" spans="1:6">
      <c r="A54" s="48" t="s">
        <v>7</v>
      </c>
      <c r="B54" s="48"/>
      <c r="C54" s="49"/>
      <c r="D54" s="50">
        <v>1.7</v>
      </c>
      <c r="E54" s="50">
        <v>15.739031000000001</v>
      </c>
      <c r="F54" s="50">
        <f>SUM(E54)*85.5/85</f>
        <v>15.831613535294119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10" sqref="B10"/>
    </sheetView>
  </sheetViews>
  <sheetFormatPr defaultRowHeight="14.4"/>
  <cols>
    <col min="1" max="1" width="26.5546875" style="97" customWidth="1"/>
    <col min="2" max="2" width="20.33203125" style="97" customWidth="1"/>
    <col min="3" max="3" width="12.88671875" style="98" customWidth="1"/>
    <col min="4" max="4" width="13.5546875" style="98" customWidth="1"/>
    <col min="5" max="5" width="15.6640625" style="98" customWidth="1"/>
  </cols>
  <sheetData>
    <row r="1" spans="1:5">
      <c r="A1" s="96" t="s">
        <v>214</v>
      </c>
    </row>
    <row r="2" spans="1:5">
      <c r="A2" s="97" t="s">
        <v>215</v>
      </c>
    </row>
    <row r="3" spans="1:5">
      <c r="A3" s="99" t="s">
        <v>0</v>
      </c>
      <c r="B3" s="99" t="s">
        <v>1</v>
      </c>
      <c r="C3" s="100" t="s">
        <v>2</v>
      </c>
      <c r="D3" s="100" t="s">
        <v>3</v>
      </c>
      <c r="E3" s="100" t="s">
        <v>4</v>
      </c>
    </row>
    <row r="4" spans="1:5">
      <c r="A4" s="101"/>
      <c r="B4" s="101"/>
      <c r="D4" s="98" t="s">
        <v>8</v>
      </c>
      <c r="E4" s="98" t="s">
        <v>9</v>
      </c>
    </row>
    <row r="5" spans="1:5">
      <c r="A5" s="101" t="s">
        <v>17</v>
      </c>
      <c r="B5" s="102" t="s">
        <v>86</v>
      </c>
      <c r="C5" s="103">
        <v>85</v>
      </c>
      <c r="D5" s="104">
        <v>18.3688</v>
      </c>
      <c r="E5" s="104">
        <v>200.66</v>
      </c>
    </row>
    <row r="6" spans="1:5">
      <c r="A6" s="101" t="s">
        <v>20</v>
      </c>
      <c r="B6" s="102" t="s">
        <v>55</v>
      </c>
      <c r="C6" s="103">
        <v>85</v>
      </c>
      <c r="D6" s="104">
        <v>16.787800000000001</v>
      </c>
      <c r="E6" s="104">
        <v>198.46</v>
      </c>
    </row>
    <row r="7" spans="1:5">
      <c r="A7" s="105" t="s">
        <v>25</v>
      </c>
      <c r="B7" s="106" t="s">
        <v>87</v>
      </c>
      <c r="C7" s="107">
        <v>85</v>
      </c>
      <c r="D7" s="108">
        <v>16.537500000000001</v>
      </c>
      <c r="E7" s="108">
        <v>197.02</v>
      </c>
    </row>
    <row r="8" spans="1:5">
      <c r="A8" s="101" t="s">
        <v>20</v>
      </c>
      <c r="B8" s="102" t="s">
        <v>77</v>
      </c>
      <c r="C8" s="103">
        <v>83</v>
      </c>
      <c r="D8" s="104">
        <v>16.566500000000001</v>
      </c>
      <c r="E8" s="104">
        <v>196.52</v>
      </c>
    </row>
    <row r="9" spans="1:5">
      <c r="A9" s="101" t="s">
        <v>27</v>
      </c>
      <c r="B9" s="101" t="s">
        <v>82</v>
      </c>
      <c r="C9" s="98">
        <v>82</v>
      </c>
      <c r="D9" s="104">
        <v>15.887</v>
      </c>
      <c r="E9" s="104">
        <v>192.37</v>
      </c>
    </row>
    <row r="10" spans="1:5">
      <c r="A10" s="105" t="s">
        <v>88</v>
      </c>
      <c r="B10" s="105" t="s">
        <v>89</v>
      </c>
      <c r="C10" s="109">
        <v>85</v>
      </c>
      <c r="D10" s="108">
        <v>16.8063</v>
      </c>
      <c r="E10" s="108">
        <v>191.08</v>
      </c>
    </row>
    <row r="11" spans="1:5">
      <c r="A11" s="101" t="s">
        <v>29</v>
      </c>
      <c r="B11" s="102" t="s">
        <v>90</v>
      </c>
      <c r="C11" s="103">
        <v>85</v>
      </c>
      <c r="D11" s="104">
        <v>16.186199999999999</v>
      </c>
      <c r="E11" s="104">
        <v>190.61</v>
      </c>
    </row>
    <row r="12" spans="1:5">
      <c r="A12" s="101" t="s">
        <v>24</v>
      </c>
      <c r="B12" s="102">
        <v>1185</v>
      </c>
      <c r="C12" s="103">
        <v>85</v>
      </c>
      <c r="D12" s="104">
        <v>16.714300000000001</v>
      </c>
      <c r="E12" s="104">
        <v>189.59</v>
      </c>
    </row>
    <row r="13" spans="1:5">
      <c r="A13" s="105" t="s">
        <v>15</v>
      </c>
      <c r="B13" s="106" t="s">
        <v>19</v>
      </c>
      <c r="C13" s="107">
        <v>79</v>
      </c>
      <c r="D13" s="108">
        <v>15.727499999999999</v>
      </c>
      <c r="E13" s="108">
        <v>188.03</v>
      </c>
    </row>
    <row r="14" spans="1:5">
      <c r="A14" s="101" t="s">
        <v>11</v>
      </c>
      <c r="B14" s="102" t="s">
        <v>57</v>
      </c>
      <c r="C14" s="103">
        <v>82</v>
      </c>
      <c r="D14" s="104">
        <v>17.2042</v>
      </c>
      <c r="E14" s="104">
        <v>185.35</v>
      </c>
    </row>
    <row r="15" spans="1:5">
      <c r="A15" s="101" t="s">
        <v>43</v>
      </c>
      <c r="B15" s="101" t="s">
        <v>91</v>
      </c>
      <c r="C15" s="98">
        <v>85</v>
      </c>
      <c r="D15" s="104">
        <v>16.0426</v>
      </c>
      <c r="E15" s="104">
        <v>185.35</v>
      </c>
    </row>
    <row r="16" spans="1:5">
      <c r="A16" s="105" t="s">
        <v>32</v>
      </c>
      <c r="B16" s="106" t="s">
        <v>76</v>
      </c>
      <c r="C16" s="107">
        <v>85</v>
      </c>
      <c r="D16" s="108">
        <v>16.8827</v>
      </c>
      <c r="E16" s="108">
        <v>184.54</v>
      </c>
    </row>
    <row r="17" spans="1:5">
      <c r="A17" s="101" t="s">
        <v>27</v>
      </c>
      <c r="B17" s="101" t="s">
        <v>54</v>
      </c>
      <c r="C17" s="98">
        <v>85</v>
      </c>
      <c r="D17" s="104">
        <v>15.5533</v>
      </c>
      <c r="E17" s="104">
        <v>184.39</v>
      </c>
    </row>
    <row r="18" spans="1:5">
      <c r="A18" s="101" t="s">
        <v>88</v>
      </c>
      <c r="B18" s="101" t="s">
        <v>92</v>
      </c>
      <c r="C18" s="98">
        <v>84</v>
      </c>
      <c r="D18" s="104">
        <v>18.7819</v>
      </c>
      <c r="E18" s="104">
        <v>184.19</v>
      </c>
    </row>
    <row r="19" spans="1:5">
      <c r="A19" s="105" t="s">
        <v>20</v>
      </c>
      <c r="B19" s="106" t="s">
        <v>73</v>
      </c>
      <c r="C19" s="107">
        <v>85</v>
      </c>
      <c r="D19" s="108">
        <v>17.264199999999999</v>
      </c>
      <c r="E19" s="108">
        <v>183.59</v>
      </c>
    </row>
    <row r="20" spans="1:5">
      <c r="A20" s="101" t="s">
        <v>216</v>
      </c>
      <c r="B20" s="102">
        <v>1185</v>
      </c>
      <c r="C20" s="103">
        <v>85</v>
      </c>
      <c r="D20" s="104">
        <v>16.426300000000001</v>
      </c>
      <c r="E20" s="104">
        <v>183.55</v>
      </c>
    </row>
    <row r="21" spans="1:5">
      <c r="A21" s="101" t="s">
        <v>93</v>
      </c>
      <c r="B21" s="101" t="s">
        <v>94</v>
      </c>
      <c r="C21" s="98">
        <v>81</v>
      </c>
      <c r="D21" s="104">
        <v>15.6149</v>
      </c>
      <c r="E21" s="104">
        <v>183.31</v>
      </c>
    </row>
    <row r="22" spans="1:5">
      <c r="A22" s="105" t="s">
        <v>25</v>
      </c>
      <c r="B22" s="106" t="s">
        <v>56</v>
      </c>
      <c r="C22" s="107">
        <v>85</v>
      </c>
      <c r="D22" s="108">
        <v>16.919</v>
      </c>
      <c r="E22" s="108">
        <v>183.17</v>
      </c>
    </row>
    <row r="23" spans="1:5">
      <c r="A23" s="101" t="s">
        <v>217</v>
      </c>
      <c r="B23" s="102" t="s">
        <v>138</v>
      </c>
      <c r="C23" s="103">
        <v>82</v>
      </c>
      <c r="D23" s="104">
        <v>15.494899999999999</v>
      </c>
      <c r="E23" s="104">
        <v>182.4</v>
      </c>
    </row>
    <row r="24" spans="1:5">
      <c r="A24" s="101" t="s">
        <v>34</v>
      </c>
      <c r="B24" s="110" t="s">
        <v>70</v>
      </c>
      <c r="C24" s="103">
        <v>84</v>
      </c>
      <c r="D24" s="104">
        <v>16.327300000000001</v>
      </c>
      <c r="E24" s="104">
        <v>181.3</v>
      </c>
    </row>
    <row r="25" spans="1:5">
      <c r="A25" s="105" t="s">
        <v>43</v>
      </c>
      <c r="B25" s="105" t="s">
        <v>95</v>
      </c>
      <c r="C25" s="109">
        <v>84</v>
      </c>
      <c r="D25" s="108">
        <v>16.738800000000001</v>
      </c>
      <c r="E25" s="108">
        <v>181.21</v>
      </c>
    </row>
    <row r="26" spans="1:5">
      <c r="A26" s="101" t="s">
        <v>24</v>
      </c>
      <c r="B26" s="102">
        <v>1384</v>
      </c>
      <c r="C26" s="103">
        <v>84</v>
      </c>
      <c r="D26" s="104">
        <v>17.122800000000002</v>
      </c>
      <c r="E26" s="104">
        <v>181.12</v>
      </c>
    </row>
    <row r="27" spans="1:5">
      <c r="A27" s="101" t="s">
        <v>17</v>
      </c>
      <c r="B27" s="102" t="s">
        <v>65</v>
      </c>
      <c r="C27" s="103">
        <v>82</v>
      </c>
      <c r="D27" s="104">
        <v>17.4346</v>
      </c>
      <c r="E27" s="104">
        <v>181.03</v>
      </c>
    </row>
    <row r="28" spans="1:5">
      <c r="A28" s="105" t="s">
        <v>60</v>
      </c>
      <c r="B28" s="106" t="s">
        <v>61</v>
      </c>
      <c r="C28" s="107">
        <v>83</v>
      </c>
      <c r="D28" s="108">
        <v>16.73</v>
      </c>
      <c r="E28" s="108">
        <v>179.29</v>
      </c>
    </row>
    <row r="29" spans="1:5">
      <c r="A29" s="101" t="s">
        <v>20</v>
      </c>
      <c r="B29" s="102" t="s">
        <v>62</v>
      </c>
      <c r="C29" s="103">
        <v>82</v>
      </c>
      <c r="D29" s="104">
        <v>16.481000000000002</v>
      </c>
      <c r="E29" s="104">
        <v>178.94</v>
      </c>
    </row>
    <row r="30" spans="1:5">
      <c r="A30" s="101" t="s">
        <v>67</v>
      </c>
      <c r="B30" s="102" t="s">
        <v>96</v>
      </c>
      <c r="C30" s="103">
        <v>85</v>
      </c>
      <c r="D30" s="104">
        <v>15.2324</v>
      </c>
      <c r="E30" s="104">
        <v>178.62</v>
      </c>
    </row>
    <row r="31" spans="1:5">
      <c r="A31" s="105" t="s">
        <v>29</v>
      </c>
      <c r="B31" s="106" t="s">
        <v>97</v>
      </c>
      <c r="C31" s="107">
        <v>85</v>
      </c>
      <c r="D31" s="108">
        <v>17.581900000000001</v>
      </c>
      <c r="E31" s="108">
        <v>178.49</v>
      </c>
    </row>
    <row r="32" spans="1:5">
      <c r="A32" s="101" t="s">
        <v>34</v>
      </c>
      <c r="B32" s="102" t="s">
        <v>80</v>
      </c>
      <c r="C32" s="103">
        <v>83</v>
      </c>
      <c r="D32" s="104">
        <v>16.535900000000002</v>
      </c>
      <c r="E32" s="104">
        <v>177.4</v>
      </c>
    </row>
    <row r="33" spans="1:5">
      <c r="A33" s="101" t="s">
        <v>13</v>
      </c>
      <c r="B33" s="102" t="s">
        <v>98</v>
      </c>
      <c r="C33" s="103">
        <v>85</v>
      </c>
      <c r="D33" s="104">
        <v>16.0595</v>
      </c>
      <c r="E33" s="104">
        <v>176.86</v>
      </c>
    </row>
    <row r="34" spans="1:5">
      <c r="A34" s="105" t="s">
        <v>93</v>
      </c>
      <c r="B34" s="105" t="s">
        <v>99</v>
      </c>
      <c r="C34" s="109">
        <v>83</v>
      </c>
      <c r="D34" s="108">
        <v>17.325399999999998</v>
      </c>
      <c r="E34" s="108">
        <v>176.11</v>
      </c>
    </row>
    <row r="35" spans="1:5">
      <c r="A35" s="101" t="s">
        <v>34</v>
      </c>
      <c r="B35" s="102" t="s">
        <v>100</v>
      </c>
      <c r="C35" s="103">
        <v>85</v>
      </c>
      <c r="D35" s="104">
        <v>16.552900000000001</v>
      </c>
      <c r="E35" s="104">
        <v>174.47</v>
      </c>
    </row>
    <row r="36" spans="1:5">
      <c r="A36" s="101" t="s">
        <v>93</v>
      </c>
      <c r="B36" s="101" t="s">
        <v>101</v>
      </c>
      <c r="C36" s="98">
        <v>82</v>
      </c>
      <c r="D36" s="104">
        <v>16.057600000000001</v>
      </c>
      <c r="E36" s="104">
        <v>173.66</v>
      </c>
    </row>
    <row r="37" spans="1:5">
      <c r="A37" s="105" t="s">
        <v>17</v>
      </c>
      <c r="B37" s="106" t="s">
        <v>58</v>
      </c>
      <c r="C37" s="107">
        <v>85</v>
      </c>
      <c r="D37" s="108">
        <v>15.0974</v>
      </c>
      <c r="E37" s="108">
        <v>173.18</v>
      </c>
    </row>
    <row r="38" spans="1:5">
      <c r="A38" s="101" t="s">
        <v>24</v>
      </c>
      <c r="B38" s="102">
        <v>1385</v>
      </c>
      <c r="C38" s="103">
        <v>85</v>
      </c>
      <c r="D38" s="104">
        <v>16.916899999999998</v>
      </c>
      <c r="E38" s="104">
        <v>172.18</v>
      </c>
    </row>
    <row r="39" spans="1:5">
      <c r="A39" s="101" t="s">
        <v>102</v>
      </c>
      <c r="B39" s="101">
        <v>3537</v>
      </c>
      <c r="C39" s="98">
        <v>85</v>
      </c>
      <c r="D39" s="104">
        <v>16.445399999999999</v>
      </c>
      <c r="E39" s="104">
        <v>169.99</v>
      </c>
    </row>
    <row r="40" spans="1:5">
      <c r="A40" s="105" t="s">
        <v>20</v>
      </c>
      <c r="B40" s="106" t="s">
        <v>83</v>
      </c>
      <c r="C40" s="107">
        <v>81</v>
      </c>
      <c r="D40" s="108">
        <v>15.9488</v>
      </c>
      <c r="E40" s="108">
        <v>169.63</v>
      </c>
    </row>
    <row r="41" spans="1:5">
      <c r="A41" s="101" t="s">
        <v>27</v>
      </c>
      <c r="B41" s="101" t="s">
        <v>66</v>
      </c>
      <c r="C41" s="98">
        <v>85</v>
      </c>
      <c r="D41" s="104">
        <v>16.4695</v>
      </c>
      <c r="E41" s="104">
        <v>149.05000000000001</v>
      </c>
    </row>
    <row r="42" spans="1:5">
      <c r="A42" s="111" t="s">
        <v>5</v>
      </c>
      <c r="B42" s="111"/>
      <c r="C42" s="112"/>
      <c r="D42" s="113">
        <f>AVERAGE(D5:D41)</f>
        <v>16.562810810810809</v>
      </c>
      <c r="E42" s="113">
        <f>AVERAGE(E5:E41)</f>
        <v>182.07324324324321</v>
      </c>
    </row>
    <row r="43" spans="1:5">
      <c r="A43" s="114" t="s">
        <v>85</v>
      </c>
      <c r="D43" s="98">
        <v>2.4</v>
      </c>
      <c r="E43" s="98">
        <v>6</v>
      </c>
    </row>
    <row r="44" spans="1:5">
      <c r="A44" s="115" t="s">
        <v>7</v>
      </c>
      <c r="B44" s="115"/>
      <c r="C44" s="116"/>
      <c r="D44" s="116">
        <v>0.9</v>
      </c>
      <c r="E44" s="116">
        <v>17.3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C15" sqref="C15"/>
    </sheetView>
  </sheetViews>
  <sheetFormatPr defaultRowHeight="14.4"/>
  <cols>
    <col min="1" max="1" width="29.33203125" style="97" customWidth="1"/>
    <col min="2" max="2" width="21.109375" style="97" customWidth="1"/>
    <col min="3" max="3" width="14.109375" style="98" customWidth="1"/>
    <col min="4" max="4" width="13.5546875" style="98" customWidth="1"/>
    <col min="5" max="5" width="15.6640625" style="98" customWidth="1"/>
  </cols>
  <sheetData>
    <row r="1" spans="1:5">
      <c r="A1" s="96" t="s">
        <v>214</v>
      </c>
    </row>
    <row r="2" spans="1:5">
      <c r="A2" s="97" t="s">
        <v>218</v>
      </c>
    </row>
    <row r="3" spans="1:5">
      <c r="A3" s="99" t="s">
        <v>0</v>
      </c>
      <c r="B3" s="99" t="s">
        <v>1</v>
      </c>
      <c r="C3" s="100" t="s">
        <v>2</v>
      </c>
      <c r="D3" s="100" t="s">
        <v>3</v>
      </c>
      <c r="E3" s="100" t="s">
        <v>4</v>
      </c>
    </row>
    <row r="4" spans="1:5">
      <c r="A4" s="101"/>
      <c r="B4" s="101"/>
      <c r="D4" s="98" t="s">
        <v>8</v>
      </c>
      <c r="E4" s="98" t="s">
        <v>9</v>
      </c>
    </row>
    <row r="5" spans="1:5">
      <c r="A5" s="101" t="s">
        <v>20</v>
      </c>
      <c r="B5" s="102" t="s">
        <v>103</v>
      </c>
      <c r="C5" s="103">
        <v>90</v>
      </c>
      <c r="D5" s="104">
        <v>16.946200000000001</v>
      </c>
      <c r="E5" s="104">
        <v>212.5</v>
      </c>
    </row>
    <row r="6" spans="1:5">
      <c r="A6" s="101" t="s">
        <v>32</v>
      </c>
      <c r="B6" s="102" t="s">
        <v>104</v>
      </c>
      <c r="C6" s="103">
        <v>88</v>
      </c>
      <c r="D6" s="104">
        <v>17.971399999999999</v>
      </c>
      <c r="E6" s="104">
        <v>205.8</v>
      </c>
    </row>
    <row r="7" spans="1:5">
      <c r="A7" s="105" t="s">
        <v>43</v>
      </c>
      <c r="B7" s="105" t="s">
        <v>105</v>
      </c>
      <c r="C7" s="109">
        <v>90</v>
      </c>
      <c r="D7" s="108">
        <v>17.139700000000001</v>
      </c>
      <c r="E7" s="108">
        <v>202.96</v>
      </c>
    </row>
    <row r="8" spans="1:5">
      <c r="A8" s="101" t="s">
        <v>43</v>
      </c>
      <c r="B8" s="101" t="s">
        <v>106</v>
      </c>
      <c r="C8" s="98">
        <v>89</v>
      </c>
      <c r="D8" s="104">
        <v>18.069500000000001</v>
      </c>
      <c r="E8" s="104">
        <v>202.27</v>
      </c>
    </row>
    <row r="9" spans="1:5">
      <c r="A9" s="101" t="s">
        <v>59</v>
      </c>
      <c r="B9" s="102" t="s">
        <v>107</v>
      </c>
      <c r="C9" s="103">
        <v>89</v>
      </c>
      <c r="D9" s="104">
        <v>17.427299999999999</v>
      </c>
      <c r="E9" s="104">
        <v>202.04</v>
      </c>
    </row>
    <row r="10" spans="1:5">
      <c r="A10" s="105" t="s">
        <v>32</v>
      </c>
      <c r="B10" s="106" t="s">
        <v>108</v>
      </c>
      <c r="C10" s="107">
        <v>92</v>
      </c>
      <c r="D10" s="108">
        <v>20.246300000000002</v>
      </c>
      <c r="E10" s="108">
        <v>200.47</v>
      </c>
    </row>
    <row r="11" spans="1:5">
      <c r="A11" s="101" t="s">
        <v>15</v>
      </c>
      <c r="B11" s="102" t="s">
        <v>109</v>
      </c>
      <c r="C11" s="103">
        <v>91</v>
      </c>
      <c r="D11" s="104">
        <v>18.321999999999999</v>
      </c>
      <c r="E11" s="104">
        <v>200.03</v>
      </c>
    </row>
    <row r="12" spans="1:5">
      <c r="A12" s="101" t="s">
        <v>17</v>
      </c>
      <c r="B12" s="102" t="s">
        <v>110</v>
      </c>
      <c r="C12" s="103">
        <v>90</v>
      </c>
      <c r="D12" s="104">
        <v>19.788</v>
      </c>
      <c r="E12" s="104">
        <v>199.36</v>
      </c>
    </row>
    <row r="13" spans="1:5">
      <c r="A13" s="105" t="s">
        <v>24</v>
      </c>
      <c r="B13" s="106">
        <v>990</v>
      </c>
      <c r="C13" s="107">
        <v>90</v>
      </c>
      <c r="D13" s="108">
        <v>19.857500000000002</v>
      </c>
      <c r="E13" s="108">
        <v>198.77</v>
      </c>
    </row>
    <row r="14" spans="1:5">
      <c r="A14" s="101" t="s">
        <v>34</v>
      </c>
      <c r="B14" s="102" t="s">
        <v>111</v>
      </c>
      <c r="C14" s="103">
        <v>91</v>
      </c>
      <c r="D14" s="104">
        <v>17.043600000000001</v>
      </c>
      <c r="E14" s="104">
        <v>198.31</v>
      </c>
    </row>
    <row r="15" spans="1:5">
      <c r="A15" s="101" t="s">
        <v>20</v>
      </c>
      <c r="B15" s="102" t="s">
        <v>112</v>
      </c>
      <c r="C15" s="103">
        <v>93</v>
      </c>
      <c r="D15" s="104">
        <v>19.823899999999998</v>
      </c>
      <c r="E15" s="104">
        <v>197.83</v>
      </c>
    </row>
    <row r="16" spans="1:5">
      <c r="A16" s="105" t="s">
        <v>60</v>
      </c>
      <c r="B16" s="106" t="s">
        <v>113</v>
      </c>
      <c r="C16" s="107">
        <v>90</v>
      </c>
      <c r="D16" s="108">
        <v>20.338100000000001</v>
      </c>
      <c r="E16" s="108">
        <v>197.77</v>
      </c>
    </row>
    <row r="17" spans="1:5">
      <c r="A17" s="101" t="s">
        <v>46</v>
      </c>
      <c r="B17" s="101" t="s">
        <v>114</v>
      </c>
      <c r="C17" s="98">
        <v>90</v>
      </c>
      <c r="D17" s="104">
        <v>16.855799999999999</v>
      </c>
      <c r="E17" s="104">
        <v>197.69</v>
      </c>
    </row>
    <row r="18" spans="1:5">
      <c r="A18" s="101" t="s">
        <v>59</v>
      </c>
      <c r="B18" s="102" t="s">
        <v>115</v>
      </c>
      <c r="C18" s="103">
        <v>88</v>
      </c>
      <c r="D18" s="104">
        <v>18.332100000000001</v>
      </c>
      <c r="E18" s="104">
        <v>193.55</v>
      </c>
    </row>
    <row r="19" spans="1:5">
      <c r="A19" s="105" t="s">
        <v>41</v>
      </c>
      <c r="B19" s="105" t="s">
        <v>116</v>
      </c>
      <c r="C19" s="109">
        <v>88</v>
      </c>
      <c r="D19" s="108">
        <v>16.891100000000002</v>
      </c>
      <c r="E19" s="108">
        <v>192.27</v>
      </c>
    </row>
    <row r="20" spans="1:5">
      <c r="A20" s="101" t="s">
        <v>117</v>
      </c>
      <c r="B20" s="102" t="s">
        <v>118</v>
      </c>
      <c r="C20" s="103">
        <v>91</v>
      </c>
      <c r="D20" s="104">
        <v>22.224599999999999</v>
      </c>
      <c r="E20" s="104">
        <v>191.06</v>
      </c>
    </row>
    <row r="21" spans="1:5">
      <c r="A21" s="101" t="s">
        <v>60</v>
      </c>
      <c r="B21" s="102" t="s">
        <v>119</v>
      </c>
      <c r="C21" s="103">
        <v>86</v>
      </c>
      <c r="D21" s="104">
        <v>16.296299999999999</v>
      </c>
      <c r="E21" s="104">
        <v>190.5</v>
      </c>
    </row>
    <row r="22" spans="1:5">
      <c r="A22" s="105" t="s">
        <v>32</v>
      </c>
      <c r="B22" s="106" t="s">
        <v>120</v>
      </c>
      <c r="C22" s="107">
        <v>91</v>
      </c>
      <c r="D22" s="108">
        <v>16.8033</v>
      </c>
      <c r="E22" s="108">
        <v>189.34</v>
      </c>
    </row>
    <row r="23" spans="1:5">
      <c r="A23" s="101" t="s">
        <v>219</v>
      </c>
      <c r="B23" s="102" t="s">
        <v>119</v>
      </c>
      <c r="C23" s="103">
        <v>86</v>
      </c>
      <c r="D23" s="104">
        <v>16.2883</v>
      </c>
      <c r="E23" s="104">
        <v>189.12</v>
      </c>
    </row>
    <row r="24" spans="1:5">
      <c r="A24" s="101" t="s">
        <v>46</v>
      </c>
      <c r="B24" s="101" t="s">
        <v>121</v>
      </c>
      <c r="C24" s="98">
        <v>88</v>
      </c>
      <c r="D24" s="104">
        <v>18.611599999999999</v>
      </c>
      <c r="E24" s="104">
        <v>188.18</v>
      </c>
    </row>
    <row r="25" spans="1:5">
      <c r="A25" s="105" t="s">
        <v>24</v>
      </c>
      <c r="B25" s="106">
        <v>1286</v>
      </c>
      <c r="C25" s="107">
        <v>86</v>
      </c>
      <c r="D25" s="108">
        <v>16.544899999999998</v>
      </c>
      <c r="E25" s="108">
        <v>188.11</v>
      </c>
    </row>
    <row r="26" spans="1:5">
      <c r="A26" s="101" t="s">
        <v>34</v>
      </c>
      <c r="B26" s="102" t="s">
        <v>122</v>
      </c>
      <c r="C26" s="103">
        <v>87</v>
      </c>
      <c r="D26" s="104">
        <v>16.499199999999998</v>
      </c>
      <c r="E26" s="104">
        <v>187.66</v>
      </c>
    </row>
    <row r="27" spans="1:5">
      <c r="A27" s="101" t="s">
        <v>20</v>
      </c>
      <c r="B27" s="102" t="s">
        <v>123</v>
      </c>
      <c r="C27" s="103">
        <v>87</v>
      </c>
      <c r="D27" s="104">
        <v>16.6297</v>
      </c>
      <c r="E27" s="104">
        <v>187.1</v>
      </c>
    </row>
    <row r="28" spans="1:5">
      <c r="A28" s="105" t="s">
        <v>46</v>
      </c>
      <c r="B28" s="105" t="s">
        <v>124</v>
      </c>
      <c r="C28" s="109">
        <v>86</v>
      </c>
      <c r="D28" s="108">
        <v>17.014199999999999</v>
      </c>
      <c r="E28" s="108">
        <v>186.88</v>
      </c>
    </row>
    <row r="29" spans="1:5">
      <c r="A29" s="101" t="s">
        <v>20</v>
      </c>
      <c r="B29" s="102" t="s">
        <v>125</v>
      </c>
      <c r="C29" s="103">
        <v>88</v>
      </c>
      <c r="D29" s="104">
        <v>17.9358</v>
      </c>
      <c r="E29" s="104">
        <v>186.49</v>
      </c>
    </row>
    <row r="30" spans="1:5">
      <c r="A30" s="101" t="s">
        <v>88</v>
      </c>
      <c r="B30" s="101" t="s">
        <v>126</v>
      </c>
      <c r="C30" s="98">
        <v>87</v>
      </c>
      <c r="D30" s="104">
        <v>17.639099999999999</v>
      </c>
      <c r="E30" s="104">
        <v>186.06</v>
      </c>
    </row>
    <row r="31" spans="1:5">
      <c r="A31" s="105" t="s">
        <v>67</v>
      </c>
      <c r="B31" s="106" t="s">
        <v>127</v>
      </c>
      <c r="C31" s="107">
        <v>89</v>
      </c>
      <c r="D31" s="108">
        <v>17.140499999999999</v>
      </c>
      <c r="E31" s="108">
        <v>186.05</v>
      </c>
    </row>
    <row r="32" spans="1:5">
      <c r="A32" s="101" t="s">
        <v>13</v>
      </c>
      <c r="B32" s="102" t="s">
        <v>128</v>
      </c>
      <c r="C32" s="103">
        <v>87</v>
      </c>
      <c r="D32" s="104">
        <v>16.578399999999998</v>
      </c>
      <c r="E32" s="104">
        <v>185.88</v>
      </c>
    </row>
    <row r="33" spans="1:5">
      <c r="A33" s="101" t="s">
        <v>34</v>
      </c>
      <c r="B33" s="102" t="s">
        <v>129</v>
      </c>
      <c r="C33" s="103">
        <v>89</v>
      </c>
      <c r="D33" s="104">
        <v>17.401199999999999</v>
      </c>
      <c r="E33" s="104">
        <v>185.12</v>
      </c>
    </row>
    <row r="34" spans="1:5">
      <c r="A34" s="105" t="s">
        <v>27</v>
      </c>
      <c r="B34" s="105" t="s">
        <v>130</v>
      </c>
      <c r="C34" s="109">
        <v>87</v>
      </c>
      <c r="D34" s="108">
        <v>16.637</v>
      </c>
      <c r="E34" s="108">
        <v>184.53</v>
      </c>
    </row>
    <row r="35" spans="1:5">
      <c r="A35" s="101" t="s">
        <v>24</v>
      </c>
      <c r="B35" s="102">
        <v>1288</v>
      </c>
      <c r="C35" s="103">
        <v>88</v>
      </c>
      <c r="D35" s="104">
        <v>20.180399999999999</v>
      </c>
      <c r="E35" s="104">
        <v>184.17</v>
      </c>
    </row>
    <row r="36" spans="1:5">
      <c r="A36" s="101" t="s">
        <v>25</v>
      </c>
      <c r="B36" s="102" t="s">
        <v>131</v>
      </c>
      <c r="C36" s="103">
        <v>88</v>
      </c>
      <c r="D36" s="104">
        <v>18.1279</v>
      </c>
      <c r="E36" s="104">
        <v>184.03</v>
      </c>
    </row>
    <row r="37" spans="1:5">
      <c r="A37" s="105" t="s">
        <v>20</v>
      </c>
      <c r="B37" s="106" t="s">
        <v>132</v>
      </c>
      <c r="C37" s="107">
        <v>91</v>
      </c>
      <c r="D37" s="108">
        <v>17.907299999999999</v>
      </c>
      <c r="E37" s="108">
        <v>183.71</v>
      </c>
    </row>
    <row r="38" spans="1:5">
      <c r="A38" s="101" t="s">
        <v>88</v>
      </c>
      <c r="B38" s="101" t="s">
        <v>133</v>
      </c>
      <c r="C38" s="98">
        <v>91</v>
      </c>
      <c r="D38" s="104">
        <v>23.737100000000002</v>
      </c>
      <c r="E38" s="104">
        <v>183.1</v>
      </c>
    </row>
    <row r="39" spans="1:5">
      <c r="A39" s="101" t="s">
        <v>17</v>
      </c>
      <c r="B39" s="102" t="s">
        <v>134</v>
      </c>
      <c r="C39" s="103">
        <v>87</v>
      </c>
      <c r="D39" s="104">
        <v>16.236999999999998</v>
      </c>
      <c r="E39" s="104">
        <v>183</v>
      </c>
    </row>
    <row r="40" spans="1:5">
      <c r="A40" s="105" t="s">
        <v>25</v>
      </c>
      <c r="B40" s="106" t="s">
        <v>135</v>
      </c>
      <c r="C40" s="107">
        <v>87</v>
      </c>
      <c r="D40" s="108">
        <v>17.802600000000002</v>
      </c>
      <c r="E40" s="108">
        <v>182.64</v>
      </c>
    </row>
    <row r="41" spans="1:5">
      <c r="A41" s="101" t="s">
        <v>46</v>
      </c>
      <c r="B41" s="101" t="s">
        <v>136</v>
      </c>
      <c r="C41" s="98">
        <v>87</v>
      </c>
      <c r="D41" s="104">
        <v>16.7226</v>
      </c>
      <c r="E41" s="104">
        <v>182.19</v>
      </c>
    </row>
    <row r="42" spans="1:5">
      <c r="A42" s="101" t="s">
        <v>41</v>
      </c>
      <c r="B42" s="101" t="s">
        <v>137</v>
      </c>
      <c r="C42" s="98">
        <v>90</v>
      </c>
      <c r="D42" s="104">
        <v>17.933700000000002</v>
      </c>
      <c r="E42" s="104">
        <v>179.78</v>
      </c>
    </row>
    <row r="43" spans="1:5">
      <c r="A43" s="105" t="s">
        <v>11</v>
      </c>
      <c r="B43" s="106" t="s">
        <v>138</v>
      </c>
      <c r="C43" s="107">
        <v>86</v>
      </c>
      <c r="D43" s="108">
        <v>15.9587</v>
      </c>
      <c r="E43" s="108">
        <v>178.8</v>
      </c>
    </row>
    <row r="44" spans="1:5">
      <c r="A44" s="101" t="s">
        <v>117</v>
      </c>
      <c r="B44" s="102" t="s">
        <v>139</v>
      </c>
      <c r="C44" s="103">
        <v>86</v>
      </c>
      <c r="D44" s="104">
        <v>16.746700000000001</v>
      </c>
      <c r="E44" s="104">
        <v>178.48</v>
      </c>
    </row>
    <row r="45" spans="1:5">
      <c r="A45" s="101" t="s">
        <v>220</v>
      </c>
      <c r="B45" s="117" t="s">
        <v>141</v>
      </c>
      <c r="C45" s="118">
        <v>87</v>
      </c>
      <c r="D45" s="104">
        <v>17.872199999999999</v>
      </c>
      <c r="E45" s="104">
        <v>176.38</v>
      </c>
    </row>
    <row r="46" spans="1:5">
      <c r="A46" s="105" t="s">
        <v>41</v>
      </c>
      <c r="B46" s="105" t="s">
        <v>140</v>
      </c>
      <c r="C46" s="109">
        <v>86</v>
      </c>
      <c r="D46" s="108">
        <v>15.580299999999999</v>
      </c>
      <c r="E46" s="108">
        <v>174.42</v>
      </c>
    </row>
    <row r="47" spans="1:5">
      <c r="A47" s="101" t="s">
        <v>22</v>
      </c>
      <c r="B47" s="117" t="s">
        <v>141</v>
      </c>
      <c r="C47" s="118">
        <v>87</v>
      </c>
      <c r="D47" s="104">
        <v>17.1706</v>
      </c>
      <c r="E47" s="104">
        <v>173.86</v>
      </c>
    </row>
    <row r="48" spans="1:5">
      <c r="A48" s="101" t="s">
        <v>46</v>
      </c>
      <c r="B48" s="101" t="s">
        <v>142</v>
      </c>
      <c r="C48" s="98">
        <v>88</v>
      </c>
      <c r="D48" s="104">
        <v>16.305</v>
      </c>
      <c r="E48" s="104">
        <v>173.36</v>
      </c>
    </row>
    <row r="49" spans="1:5">
      <c r="A49" s="105" t="s">
        <v>102</v>
      </c>
      <c r="B49" s="105">
        <v>3912</v>
      </c>
      <c r="C49" s="109">
        <v>89</v>
      </c>
      <c r="D49" s="108">
        <v>18.162299999999998</v>
      </c>
      <c r="E49" s="108">
        <v>173.21</v>
      </c>
    </row>
    <row r="50" spans="1:5">
      <c r="A50" s="101" t="s">
        <v>102</v>
      </c>
      <c r="B50" s="101">
        <v>9361</v>
      </c>
      <c r="C50" s="98">
        <v>86</v>
      </c>
      <c r="D50" s="104">
        <v>16.6663</v>
      </c>
      <c r="E50" s="104">
        <v>171.98</v>
      </c>
    </row>
    <row r="51" spans="1:5">
      <c r="A51" s="101" t="s">
        <v>22</v>
      </c>
      <c r="B51" s="117" t="s">
        <v>143</v>
      </c>
      <c r="C51" s="118">
        <v>86</v>
      </c>
      <c r="D51" s="104">
        <v>17.243500000000001</v>
      </c>
      <c r="E51" s="104">
        <v>169.7</v>
      </c>
    </row>
    <row r="52" spans="1:5">
      <c r="A52" s="105" t="s">
        <v>117</v>
      </c>
      <c r="B52" s="106" t="s">
        <v>144</v>
      </c>
      <c r="C52" s="107">
        <v>89</v>
      </c>
      <c r="D52" s="108">
        <v>17.277200000000001</v>
      </c>
      <c r="E52" s="108">
        <v>167.61</v>
      </c>
    </row>
    <row r="53" spans="1:5">
      <c r="A53" s="101" t="s">
        <v>13</v>
      </c>
      <c r="B53" s="102" t="s">
        <v>145</v>
      </c>
      <c r="C53" s="103">
        <v>86</v>
      </c>
      <c r="D53" s="104">
        <v>16.6601</v>
      </c>
      <c r="E53" s="104">
        <v>166.58</v>
      </c>
    </row>
    <row r="54" spans="1:5">
      <c r="A54" s="101" t="s">
        <v>29</v>
      </c>
      <c r="B54" s="102" t="s">
        <v>146</v>
      </c>
      <c r="C54" s="103">
        <v>88</v>
      </c>
      <c r="D54" s="104">
        <v>18.1129</v>
      </c>
      <c r="E54" s="104">
        <v>163.78</v>
      </c>
    </row>
    <row r="55" spans="1:5">
      <c r="A55" s="111" t="s">
        <v>5</v>
      </c>
      <c r="B55" s="111"/>
      <c r="C55" s="112"/>
      <c r="D55" s="113">
        <f>AVERAGE(D5:D54)</f>
        <v>17.754019999999997</v>
      </c>
      <c r="E55" s="113">
        <f>AVERAGE(E5:E54)</f>
        <v>186.8896</v>
      </c>
    </row>
    <row r="56" spans="1:5">
      <c r="A56" s="114" t="s">
        <v>85</v>
      </c>
      <c r="D56" s="98">
        <v>2.4</v>
      </c>
      <c r="E56" s="98">
        <v>6</v>
      </c>
    </row>
    <row r="57" spans="1:5">
      <c r="A57" s="115" t="s">
        <v>7</v>
      </c>
      <c r="B57" s="115"/>
      <c r="C57" s="116"/>
      <c r="D57" s="116">
        <v>0.9</v>
      </c>
      <c r="E57" s="116">
        <v>17.3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G16" sqref="G16"/>
    </sheetView>
  </sheetViews>
  <sheetFormatPr defaultRowHeight="14.4"/>
  <cols>
    <col min="1" max="1" width="27.33203125" customWidth="1"/>
    <col min="2" max="2" width="18.33203125" customWidth="1"/>
    <col min="3" max="3" width="16.109375" style="34" customWidth="1"/>
    <col min="4" max="4" width="15.88671875" style="34" customWidth="1"/>
    <col min="5" max="5" width="18.44140625" style="34" customWidth="1"/>
  </cols>
  <sheetData>
    <row r="1" spans="1:5">
      <c r="A1" s="30" t="s">
        <v>212</v>
      </c>
      <c r="B1" s="30"/>
      <c r="C1" s="31"/>
      <c r="D1" s="31"/>
      <c r="E1" s="31"/>
    </row>
    <row r="2" spans="1:5">
      <c r="A2" s="32" t="s">
        <v>0</v>
      </c>
      <c r="B2" s="32" t="s">
        <v>1</v>
      </c>
      <c r="C2" s="33" t="s">
        <v>2</v>
      </c>
      <c r="D2" s="33" t="s">
        <v>3</v>
      </c>
      <c r="E2" s="33" t="s">
        <v>4</v>
      </c>
    </row>
    <row r="3" spans="1:5">
      <c r="D3" s="34" t="s">
        <v>8</v>
      </c>
      <c r="E3" s="34" t="s">
        <v>9</v>
      </c>
    </row>
    <row r="4" spans="1:5">
      <c r="A4" s="35" t="s">
        <v>34</v>
      </c>
      <c r="B4" s="36" t="s">
        <v>100</v>
      </c>
      <c r="C4" s="37">
        <v>85</v>
      </c>
      <c r="D4" s="38">
        <v>21.879200000000001</v>
      </c>
      <c r="E4" s="38">
        <v>193.12</v>
      </c>
    </row>
    <row r="5" spans="1:5">
      <c r="A5" s="35" t="s">
        <v>102</v>
      </c>
      <c r="B5" s="35">
        <v>3537</v>
      </c>
      <c r="C5" s="39">
        <v>85</v>
      </c>
      <c r="D5" s="38">
        <v>22.1965</v>
      </c>
      <c r="E5" s="38">
        <v>188.28</v>
      </c>
    </row>
    <row r="6" spans="1:5">
      <c r="A6" s="25" t="s">
        <v>24</v>
      </c>
      <c r="B6" s="21">
        <v>1385</v>
      </c>
      <c r="C6" s="22">
        <v>85</v>
      </c>
      <c r="D6" s="23">
        <v>21.542100000000001</v>
      </c>
      <c r="E6" s="23">
        <v>187.99</v>
      </c>
    </row>
    <row r="7" spans="1:5">
      <c r="A7" s="35" t="s">
        <v>27</v>
      </c>
      <c r="B7" s="35" t="s">
        <v>54</v>
      </c>
      <c r="C7" s="39">
        <v>85</v>
      </c>
      <c r="D7" s="38">
        <v>21.0383</v>
      </c>
      <c r="E7" s="38">
        <v>184.75</v>
      </c>
    </row>
    <row r="8" spans="1:5">
      <c r="A8" s="35" t="s">
        <v>17</v>
      </c>
      <c r="B8" s="36" t="s">
        <v>86</v>
      </c>
      <c r="C8" s="37">
        <v>85</v>
      </c>
      <c r="D8" s="38">
        <v>21.329000000000001</v>
      </c>
      <c r="E8" s="38">
        <v>180.58</v>
      </c>
    </row>
    <row r="9" spans="1:5">
      <c r="A9" s="25" t="s">
        <v>20</v>
      </c>
      <c r="B9" s="21" t="s">
        <v>55</v>
      </c>
      <c r="C9" s="22">
        <v>85</v>
      </c>
      <c r="D9" s="23">
        <v>22.055700000000002</v>
      </c>
      <c r="E9" s="23">
        <v>179.77</v>
      </c>
    </row>
    <row r="10" spans="1:5">
      <c r="A10" s="35" t="s">
        <v>43</v>
      </c>
      <c r="B10" s="35" t="s">
        <v>95</v>
      </c>
      <c r="C10" s="39">
        <v>84</v>
      </c>
      <c r="D10" s="38">
        <v>21.734300000000001</v>
      </c>
      <c r="E10" s="38">
        <v>179.67</v>
      </c>
    </row>
    <row r="11" spans="1:5">
      <c r="A11" s="35" t="s">
        <v>43</v>
      </c>
      <c r="B11" s="35" t="s">
        <v>91</v>
      </c>
      <c r="C11" s="39">
        <v>85</v>
      </c>
      <c r="D11" s="38">
        <v>23.1188</v>
      </c>
      <c r="E11" s="38">
        <v>179.26</v>
      </c>
    </row>
    <row r="12" spans="1:5">
      <c r="A12" s="25" t="s">
        <v>17</v>
      </c>
      <c r="B12" s="21" t="s">
        <v>58</v>
      </c>
      <c r="C12" s="22">
        <v>85</v>
      </c>
      <c r="D12" s="23">
        <v>17.137</v>
      </c>
      <c r="E12" s="23">
        <v>178.99</v>
      </c>
    </row>
    <row r="13" spans="1:5">
      <c r="A13" s="35" t="s">
        <v>93</v>
      </c>
      <c r="B13" s="35" t="s">
        <v>99</v>
      </c>
      <c r="C13" s="39">
        <v>83</v>
      </c>
      <c r="D13" s="38">
        <v>19.963699999999999</v>
      </c>
      <c r="E13" s="38">
        <v>177.29</v>
      </c>
    </row>
    <row r="14" spans="1:5">
      <c r="A14" s="35" t="s">
        <v>20</v>
      </c>
      <c r="B14" s="36" t="s">
        <v>77</v>
      </c>
      <c r="C14" s="37">
        <v>83</v>
      </c>
      <c r="D14" s="38">
        <v>17.9527</v>
      </c>
      <c r="E14" s="38">
        <v>176.21</v>
      </c>
    </row>
    <row r="15" spans="1:5">
      <c r="A15" s="25" t="s">
        <v>20</v>
      </c>
      <c r="B15" s="21" t="s">
        <v>83</v>
      </c>
      <c r="C15" s="22">
        <v>81</v>
      </c>
      <c r="D15" s="23">
        <v>19.271899999999999</v>
      </c>
      <c r="E15" s="23">
        <v>175.28</v>
      </c>
    </row>
    <row r="16" spans="1:5">
      <c r="A16" s="35" t="s">
        <v>67</v>
      </c>
      <c r="B16" s="36" t="s">
        <v>96</v>
      </c>
      <c r="C16" s="37">
        <v>85</v>
      </c>
      <c r="D16" s="38">
        <v>17.849900000000002</v>
      </c>
      <c r="E16" s="38">
        <v>175.24</v>
      </c>
    </row>
    <row r="17" spans="1:5">
      <c r="A17" s="35" t="s">
        <v>93</v>
      </c>
      <c r="B17" s="35" t="s">
        <v>101</v>
      </c>
      <c r="C17" s="39">
        <v>82</v>
      </c>
      <c r="D17" s="38">
        <v>19.449300000000001</v>
      </c>
      <c r="E17" s="38">
        <v>174.72</v>
      </c>
    </row>
    <row r="18" spans="1:5">
      <c r="A18" s="25" t="s">
        <v>25</v>
      </c>
      <c r="B18" s="21" t="s">
        <v>87</v>
      </c>
      <c r="C18" s="22">
        <v>85</v>
      </c>
      <c r="D18" s="23">
        <v>18.845199999999998</v>
      </c>
      <c r="E18" s="23">
        <v>174.28</v>
      </c>
    </row>
    <row r="19" spans="1:5">
      <c r="A19" s="35" t="s">
        <v>15</v>
      </c>
      <c r="B19" s="36" t="s">
        <v>19</v>
      </c>
      <c r="C19" s="37">
        <v>79</v>
      </c>
      <c r="D19" s="38">
        <v>17.9772</v>
      </c>
      <c r="E19" s="38">
        <v>174.27</v>
      </c>
    </row>
    <row r="20" spans="1:5">
      <c r="A20" s="35" t="s">
        <v>32</v>
      </c>
      <c r="B20" s="36" t="s">
        <v>76</v>
      </c>
      <c r="C20" s="37">
        <v>85</v>
      </c>
      <c r="D20" s="38">
        <v>20.088200000000001</v>
      </c>
      <c r="E20" s="38">
        <v>173.65</v>
      </c>
    </row>
    <row r="21" spans="1:5">
      <c r="A21" s="25" t="s">
        <v>27</v>
      </c>
      <c r="B21" s="25" t="s">
        <v>82</v>
      </c>
      <c r="C21" s="26">
        <v>82</v>
      </c>
      <c r="D21" s="23">
        <v>19.101600000000001</v>
      </c>
      <c r="E21" s="23">
        <v>173.35</v>
      </c>
    </row>
    <row r="22" spans="1:5">
      <c r="A22" s="35" t="s">
        <v>13</v>
      </c>
      <c r="B22" s="36" t="s">
        <v>98</v>
      </c>
      <c r="C22" s="37">
        <v>85</v>
      </c>
      <c r="D22" s="38">
        <v>22.779599999999999</v>
      </c>
      <c r="E22" s="38">
        <v>172.5</v>
      </c>
    </row>
    <row r="23" spans="1:5">
      <c r="A23" s="35" t="s">
        <v>25</v>
      </c>
      <c r="B23" s="36" t="s">
        <v>56</v>
      </c>
      <c r="C23" s="37">
        <v>85</v>
      </c>
      <c r="D23" s="38">
        <v>19.927499999999998</v>
      </c>
      <c r="E23" s="38">
        <v>170.74</v>
      </c>
    </row>
    <row r="24" spans="1:5">
      <c r="A24" s="25" t="s">
        <v>11</v>
      </c>
      <c r="B24" s="21" t="s">
        <v>57</v>
      </c>
      <c r="C24" s="22">
        <v>82</v>
      </c>
      <c r="D24" s="23">
        <v>19.872499999999999</v>
      </c>
      <c r="E24" s="23">
        <v>170.63</v>
      </c>
    </row>
    <row r="25" spans="1:5">
      <c r="A25" s="35" t="s">
        <v>27</v>
      </c>
      <c r="B25" s="35" t="s">
        <v>66</v>
      </c>
      <c r="C25" s="39">
        <v>85</v>
      </c>
      <c r="D25" s="38">
        <v>17.226600000000001</v>
      </c>
      <c r="E25" s="38">
        <v>169.01</v>
      </c>
    </row>
    <row r="26" spans="1:5">
      <c r="A26" s="35" t="s">
        <v>34</v>
      </c>
      <c r="B26" s="36" t="s">
        <v>80</v>
      </c>
      <c r="C26" s="37">
        <v>83</v>
      </c>
      <c r="D26" s="38">
        <v>19.2288</v>
      </c>
      <c r="E26" s="38">
        <v>167.48</v>
      </c>
    </row>
    <row r="27" spans="1:5">
      <c r="A27" s="25" t="s">
        <v>34</v>
      </c>
      <c r="B27" s="40" t="s">
        <v>70</v>
      </c>
      <c r="C27" s="22">
        <v>84</v>
      </c>
      <c r="D27" s="23">
        <v>17.192699999999999</v>
      </c>
      <c r="E27" s="23">
        <v>165.61</v>
      </c>
    </row>
    <row r="28" spans="1:5">
      <c r="A28" s="35" t="s">
        <v>24</v>
      </c>
      <c r="B28" s="36">
        <v>1185</v>
      </c>
      <c r="C28" s="37">
        <v>85</v>
      </c>
      <c r="D28" s="38">
        <v>20.466999999999999</v>
      </c>
      <c r="E28" s="38">
        <v>165</v>
      </c>
    </row>
    <row r="29" spans="1:5">
      <c r="A29" s="35" t="s">
        <v>20</v>
      </c>
      <c r="B29" s="36" t="s">
        <v>62</v>
      </c>
      <c r="C29" s="37">
        <v>82</v>
      </c>
      <c r="D29" s="38">
        <v>20.6</v>
      </c>
      <c r="E29" s="38">
        <v>162.51</v>
      </c>
    </row>
    <row r="30" spans="1:5">
      <c r="A30" s="25" t="s">
        <v>88</v>
      </c>
      <c r="B30" s="25" t="s">
        <v>92</v>
      </c>
      <c r="C30" s="26">
        <v>84</v>
      </c>
      <c r="D30" s="23">
        <v>23.890499999999999</v>
      </c>
      <c r="E30" s="23">
        <v>162.49</v>
      </c>
    </row>
    <row r="31" spans="1:5">
      <c r="A31" s="35" t="s">
        <v>20</v>
      </c>
      <c r="B31" s="36" t="s">
        <v>73</v>
      </c>
      <c r="C31" s="37">
        <v>85</v>
      </c>
      <c r="D31" s="38">
        <v>20.500299999999999</v>
      </c>
      <c r="E31" s="38">
        <v>162.36000000000001</v>
      </c>
    </row>
    <row r="32" spans="1:5">
      <c r="A32" s="35" t="s">
        <v>93</v>
      </c>
      <c r="B32" s="35" t="s">
        <v>94</v>
      </c>
      <c r="C32" s="39">
        <v>81</v>
      </c>
      <c r="D32" s="38">
        <v>17.056999999999999</v>
      </c>
      <c r="E32" s="38">
        <v>162.13999999999999</v>
      </c>
    </row>
    <row r="33" spans="1:5">
      <c r="A33" s="25" t="s">
        <v>29</v>
      </c>
      <c r="B33" s="21" t="s">
        <v>97</v>
      </c>
      <c r="C33" s="22">
        <v>85</v>
      </c>
      <c r="D33" s="23">
        <v>20.655000000000001</v>
      </c>
      <c r="E33" s="23">
        <v>161.29</v>
      </c>
    </row>
    <row r="34" spans="1:5">
      <c r="A34" s="35" t="s">
        <v>24</v>
      </c>
      <c r="B34" s="36">
        <v>1384</v>
      </c>
      <c r="C34" s="37">
        <v>84</v>
      </c>
      <c r="D34" s="38">
        <v>19.969100000000001</v>
      </c>
      <c r="E34" s="38">
        <v>161.22999999999999</v>
      </c>
    </row>
    <row r="35" spans="1:5">
      <c r="A35" s="35" t="s">
        <v>60</v>
      </c>
      <c r="B35" s="36" t="s">
        <v>61</v>
      </c>
      <c r="C35" s="37">
        <v>83</v>
      </c>
      <c r="D35" s="38">
        <v>17.8172</v>
      </c>
      <c r="E35" s="38">
        <v>161.07</v>
      </c>
    </row>
    <row r="36" spans="1:5">
      <c r="A36" s="25" t="s">
        <v>88</v>
      </c>
      <c r="B36" s="25" t="s">
        <v>89</v>
      </c>
      <c r="C36" s="26">
        <v>85</v>
      </c>
      <c r="D36" s="23">
        <v>19.1448</v>
      </c>
      <c r="E36" s="23">
        <v>159.02000000000001</v>
      </c>
    </row>
    <row r="37" spans="1:5">
      <c r="A37" s="35" t="s">
        <v>29</v>
      </c>
      <c r="B37" s="36" t="s">
        <v>90</v>
      </c>
      <c r="C37" s="37">
        <v>85</v>
      </c>
      <c r="D37" s="38">
        <v>17.643699999999999</v>
      </c>
      <c r="E37" s="38">
        <v>157.08000000000001</v>
      </c>
    </row>
    <row r="38" spans="1:5">
      <c r="A38" s="35" t="s">
        <v>17</v>
      </c>
      <c r="B38" s="36" t="s">
        <v>65</v>
      </c>
      <c r="C38" s="37">
        <v>82</v>
      </c>
      <c r="D38" s="38">
        <v>21.434999999999999</v>
      </c>
      <c r="E38" s="38">
        <v>154.59</v>
      </c>
    </row>
    <row r="39" spans="1:5">
      <c r="A39" s="41" t="s">
        <v>5</v>
      </c>
      <c r="B39" s="42"/>
      <c r="C39" s="43"/>
      <c r="D39" s="44">
        <f>AVERAGE(D4:D38)</f>
        <v>19.941082857142856</v>
      </c>
      <c r="E39" s="44">
        <f>AVERAGE(E4:E38)</f>
        <v>171.7557142857143</v>
      </c>
    </row>
    <row r="40" spans="1:5">
      <c r="A40" s="45" t="s">
        <v>85</v>
      </c>
      <c r="B40" s="35"/>
      <c r="C40" s="39"/>
      <c r="D40" s="46">
        <v>4.5</v>
      </c>
      <c r="E40" s="46">
        <v>3.1</v>
      </c>
    </row>
    <row r="41" spans="1:5">
      <c r="A41" s="47" t="s">
        <v>7</v>
      </c>
      <c r="B41" s="48"/>
      <c r="C41" s="49"/>
      <c r="D41" s="50">
        <v>1.8</v>
      </c>
      <c r="E41" s="50">
        <v>11.8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13" sqref="B13"/>
    </sheetView>
  </sheetViews>
  <sheetFormatPr defaultRowHeight="14.4"/>
  <cols>
    <col min="1" max="1" width="29.88671875" customWidth="1"/>
    <col min="2" max="2" width="20.5546875" style="56" customWidth="1"/>
    <col min="3" max="3" width="16.109375" style="34" customWidth="1"/>
    <col min="4" max="4" width="15.109375" style="53" customWidth="1"/>
    <col min="5" max="5" width="14.109375" style="53" customWidth="1"/>
  </cols>
  <sheetData>
    <row r="1" spans="1:5">
      <c r="A1" s="119" t="s">
        <v>214</v>
      </c>
    </row>
    <row r="2" spans="1:5">
      <c r="A2" s="120" t="s">
        <v>222</v>
      </c>
      <c r="B2" s="133"/>
      <c r="C2" s="134"/>
      <c r="D2" s="135"/>
      <c r="E2" s="135"/>
    </row>
    <row r="3" spans="1:5">
      <c r="A3" s="32" t="s">
        <v>0</v>
      </c>
      <c r="B3" s="121" t="s">
        <v>1</v>
      </c>
      <c r="C3" s="33" t="s">
        <v>2</v>
      </c>
      <c r="D3" s="52" t="s">
        <v>3</v>
      </c>
      <c r="E3" s="52" t="s">
        <v>4</v>
      </c>
    </row>
    <row r="4" spans="1:5">
      <c r="D4" s="53" t="s">
        <v>8</v>
      </c>
      <c r="E4" s="53" t="s">
        <v>9</v>
      </c>
    </row>
    <row r="5" spans="1:5">
      <c r="A5" s="93" t="s">
        <v>27</v>
      </c>
      <c r="B5" s="122" t="s">
        <v>54</v>
      </c>
      <c r="C5" s="94">
        <v>85</v>
      </c>
      <c r="D5" s="6">
        <v>19.774799999999999</v>
      </c>
      <c r="E5" s="6">
        <v>165.56</v>
      </c>
    </row>
    <row r="6" spans="1:5">
      <c r="A6" s="93" t="s">
        <v>20</v>
      </c>
      <c r="B6" s="122" t="s">
        <v>55</v>
      </c>
      <c r="C6" s="94">
        <v>85</v>
      </c>
      <c r="D6" s="6">
        <v>20.478100000000001</v>
      </c>
      <c r="E6" s="6">
        <v>160.33000000000001</v>
      </c>
    </row>
    <row r="7" spans="1:5">
      <c r="A7" s="54" t="s">
        <v>46</v>
      </c>
      <c r="B7" s="123" t="s">
        <v>53</v>
      </c>
      <c r="C7" s="55">
        <v>83</v>
      </c>
      <c r="D7" s="24">
        <v>20.7866</v>
      </c>
      <c r="E7" s="24">
        <v>160.05000000000001</v>
      </c>
    </row>
    <row r="8" spans="1:5">
      <c r="A8" s="93" t="s">
        <v>17</v>
      </c>
      <c r="B8" s="122" t="s">
        <v>58</v>
      </c>
      <c r="C8" s="94">
        <v>85</v>
      </c>
      <c r="D8" s="6">
        <v>20.535299999999999</v>
      </c>
      <c r="E8" s="6">
        <v>158.37</v>
      </c>
    </row>
    <row r="9" spans="1:5">
      <c r="A9" s="93" t="s">
        <v>24</v>
      </c>
      <c r="B9" s="122">
        <v>1185</v>
      </c>
      <c r="C9" s="94">
        <v>85</v>
      </c>
      <c r="D9" s="6">
        <v>21.9816</v>
      </c>
      <c r="E9" s="6">
        <v>157.69999999999999</v>
      </c>
    </row>
    <row r="10" spans="1:5">
      <c r="A10" s="54" t="s">
        <v>27</v>
      </c>
      <c r="B10" s="123" t="s">
        <v>66</v>
      </c>
      <c r="C10" s="55">
        <v>85</v>
      </c>
      <c r="D10" s="24">
        <v>20.237200000000001</v>
      </c>
      <c r="E10" s="24">
        <v>156.1</v>
      </c>
    </row>
    <row r="11" spans="1:5">
      <c r="A11" s="93" t="s">
        <v>25</v>
      </c>
      <c r="B11" s="122" t="s">
        <v>56</v>
      </c>
      <c r="C11" s="94">
        <v>85</v>
      </c>
      <c r="D11" s="6">
        <v>22.907499999999999</v>
      </c>
      <c r="E11" s="6">
        <v>154.56</v>
      </c>
    </row>
    <row r="12" spans="1:5">
      <c r="A12" s="93" t="s">
        <v>59</v>
      </c>
      <c r="B12" s="122" t="s">
        <v>71</v>
      </c>
      <c r="C12" s="94">
        <v>83</v>
      </c>
      <c r="D12" s="6">
        <v>21.582999999999998</v>
      </c>
      <c r="E12" s="6">
        <v>153.85</v>
      </c>
    </row>
    <row r="13" spans="1:5">
      <c r="A13" s="54" t="s">
        <v>46</v>
      </c>
      <c r="B13" s="123" t="s">
        <v>63</v>
      </c>
      <c r="C13" s="55">
        <v>82</v>
      </c>
      <c r="D13" s="24">
        <v>18.668700000000001</v>
      </c>
      <c r="E13" s="24">
        <v>153.72</v>
      </c>
    </row>
    <row r="14" spans="1:5">
      <c r="A14" s="93" t="s">
        <v>32</v>
      </c>
      <c r="B14" s="122" t="s">
        <v>76</v>
      </c>
      <c r="C14" s="94">
        <v>85</v>
      </c>
      <c r="D14" s="6">
        <v>20.1798</v>
      </c>
      <c r="E14" s="6">
        <v>153.47999999999999</v>
      </c>
    </row>
    <row r="15" spans="1:5">
      <c r="A15" s="93" t="s">
        <v>11</v>
      </c>
      <c r="B15" s="122" t="s">
        <v>57</v>
      </c>
      <c r="C15" s="94">
        <v>82</v>
      </c>
      <c r="D15" s="6">
        <v>21.496500000000001</v>
      </c>
      <c r="E15" s="6">
        <v>152.9</v>
      </c>
    </row>
    <row r="16" spans="1:5">
      <c r="A16" s="54" t="s">
        <v>15</v>
      </c>
      <c r="B16" s="123" t="s">
        <v>64</v>
      </c>
      <c r="C16" s="55">
        <v>81</v>
      </c>
      <c r="D16" s="24">
        <v>19.686299999999999</v>
      </c>
      <c r="E16" s="24">
        <v>151.96</v>
      </c>
    </row>
    <row r="17" spans="1:5">
      <c r="A17" s="93" t="s">
        <v>59</v>
      </c>
      <c r="B17" s="122">
        <v>4164</v>
      </c>
      <c r="C17" s="94">
        <v>83</v>
      </c>
      <c r="D17" s="6">
        <v>20.6172</v>
      </c>
      <c r="E17" s="6">
        <v>151.74</v>
      </c>
    </row>
    <row r="18" spans="1:5">
      <c r="A18" s="93" t="s">
        <v>20</v>
      </c>
      <c r="B18" s="122" t="s">
        <v>77</v>
      </c>
      <c r="C18" s="94">
        <v>83</v>
      </c>
      <c r="D18" s="6">
        <v>18.9651</v>
      </c>
      <c r="E18" s="6">
        <v>149.66999999999999</v>
      </c>
    </row>
    <row r="19" spans="1:5">
      <c r="A19" s="54" t="s">
        <v>24</v>
      </c>
      <c r="B19" s="123">
        <v>1382</v>
      </c>
      <c r="C19" s="55">
        <v>82</v>
      </c>
      <c r="D19" s="24">
        <v>20.758700000000001</v>
      </c>
      <c r="E19" s="24">
        <v>148.82</v>
      </c>
    </row>
    <row r="20" spans="1:5">
      <c r="A20" s="93" t="s">
        <v>20</v>
      </c>
      <c r="B20" s="122" t="s">
        <v>62</v>
      </c>
      <c r="C20" s="94">
        <v>82</v>
      </c>
      <c r="D20" s="6">
        <v>21.6433</v>
      </c>
      <c r="E20" s="6">
        <v>148.28</v>
      </c>
    </row>
    <row r="21" spans="1:5">
      <c r="A21" s="93" t="s">
        <v>22</v>
      </c>
      <c r="B21" s="122" t="s">
        <v>74</v>
      </c>
      <c r="C21" s="94">
        <v>82</v>
      </c>
      <c r="D21" s="6">
        <v>20.226900000000001</v>
      </c>
      <c r="E21" s="6">
        <v>148.13</v>
      </c>
    </row>
    <row r="22" spans="1:5">
      <c r="A22" s="54" t="s">
        <v>20</v>
      </c>
      <c r="B22" s="123" t="s">
        <v>73</v>
      </c>
      <c r="C22" s="55">
        <v>85</v>
      </c>
      <c r="D22" s="24">
        <v>19.2713</v>
      </c>
      <c r="E22" s="24">
        <v>148.03</v>
      </c>
    </row>
    <row r="23" spans="1:5">
      <c r="A23" s="93" t="s">
        <v>60</v>
      </c>
      <c r="B23" s="122" t="s">
        <v>61</v>
      </c>
      <c r="C23" s="94">
        <v>83</v>
      </c>
      <c r="D23" s="6">
        <v>20.362100000000002</v>
      </c>
      <c r="E23" s="6">
        <v>147.77000000000001</v>
      </c>
    </row>
    <row r="24" spans="1:5">
      <c r="A24" s="93" t="s">
        <v>59</v>
      </c>
      <c r="B24" s="122">
        <v>3175</v>
      </c>
      <c r="C24" s="94">
        <v>84</v>
      </c>
      <c r="D24" s="6">
        <v>22.816099999999999</v>
      </c>
      <c r="E24" s="6">
        <v>147.47</v>
      </c>
    </row>
    <row r="25" spans="1:5">
      <c r="A25" s="54" t="s">
        <v>34</v>
      </c>
      <c r="B25" s="123" t="s">
        <v>80</v>
      </c>
      <c r="C25" s="55">
        <v>83</v>
      </c>
      <c r="D25" s="24">
        <v>18.936599999999999</v>
      </c>
      <c r="E25" s="24">
        <v>147.12</v>
      </c>
    </row>
    <row r="26" spans="1:5">
      <c r="A26" s="93" t="s">
        <v>24</v>
      </c>
      <c r="B26" s="122">
        <v>1283</v>
      </c>
      <c r="C26" s="94">
        <v>83</v>
      </c>
      <c r="D26" s="6">
        <v>19.597999999999999</v>
      </c>
      <c r="E26" s="6">
        <v>145.81</v>
      </c>
    </row>
    <row r="27" spans="1:5">
      <c r="A27" s="93" t="s">
        <v>59</v>
      </c>
      <c r="B27" s="122" t="s">
        <v>72</v>
      </c>
      <c r="C27" s="94">
        <v>84</v>
      </c>
      <c r="D27" s="6">
        <v>22.105399999999999</v>
      </c>
      <c r="E27" s="6">
        <v>145.79</v>
      </c>
    </row>
    <row r="28" spans="1:5">
      <c r="A28" s="54" t="s">
        <v>67</v>
      </c>
      <c r="B28" s="123" t="s">
        <v>68</v>
      </c>
      <c r="C28" s="55">
        <v>83</v>
      </c>
      <c r="D28" s="24">
        <v>19.2666</v>
      </c>
      <c r="E28" s="24">
        <v>145.54</v>
      </c>
    </row>
    <row r="29" spans="1:5">
      <c r="A29" s="93" t="s">
        <v>17</v>
      </c>
      <c r="B29" s="122" t="s">
        <v>65</v>
      </c>
      <c r="C29" s="94">
        <v>82</v>
      </c>
      <c r="D29" s="6">
        <v>21.4237</v>
      </c>
      <c r="E29" s="6">
        <v>145.22999999999999</v>
      </c>
    </row>
    <row r="30" spans="1:5">
      <c r="A30" s="93" t="s">
        <v>34</v>
      </c>
      <c r="B30" s="122" t="s">
        <v>70</v>
      </c>
      <c r="C30" s="94">
        <v>84</v>
      </c>
      <c r="D30" s="6">
        <v>22.828900000000001</v>
      </c>
      <c r="E30" s="6">
        <v>144.99</v>
      </c>
    </row>
    <row r="31" spans="1:5">
      <c r="A31" s="54" t="s">
        <v>32</v>
      </c>
      <c r="B31" s="123" t="s">
        <v>81</v>
      </c>
      <c r="C31" s="55">
        <v>81</v>
      </c>
      <c r="D31" s="24">
        <v>19.974</v>
      </c>
      <c r="E31" s="24">
        <v>144.91999999999999</v>
      </c>
    </row>
    <row r="32" spans="1:5">
      <c r="A32" s="93" t="s">
        <v>43</v>
      </c>
      <c r="B32" s="122" t="s">
        <v>78</v>
      </c>
      <c r="C32" s="94">
        <v>81</v>
      </c>
      <c r="D32" s="6">
        <v>19.487300000000001</v>
      </c>
      <c r="E32" s="6">
        <v>144.16999999999999</v>
      </c>
    </row>
    <row r="33" spans="1:5">
      <c r="A33" s="93" t="s">
        <v>41</v>
      </c>
      <c r="B33" s="122" t="s">
        <v>79</v>
      </c>
      <c r="C33" s="94">
        <v>84</v>
      </c>
      <c r="D33" s="6">
        <v>20.2944</v>
      </c>
      <c r="E33" s="6">
        <v>144.12</v>
      </c>
    </row>
    <row r="34" spans="1:5">
      <c r="A34" s="54" t="s">
        <v>25</v>
      </c>
      <c r="B34" s="123" t="s">
        <v>69</v>
      </c>
      <c r="C34" s="55">
        <v>83</v>
      </c>
      <c r="D34" s="24">
        <v>21.193000000000001</v>
      </c>
      <c r="E34" s="24">
        <v>142.41</v>
      </c>
    </row>
    <row r="35" spans="1:5">
      <c r="A35" s="93" t="s">
        <v>59</v>
      </c>
      <c r="B35" s="122" t="s">
        <v>75</v>
      </c>
      <c r="C35" s="94">
        <v>84</v>
      </c>
      <c r="D35" s="6">
        <v>24.307700000000001</v>
      </c>
      <c r="E35" s="6">
        <v>141.28</v>
      </c>
    </row>
    <row r="36" spans="1:5">
      <c r="A36" s="93" t="s">
        <v>20</v>
      </c>
      <c r="B36" s="122" t="s">
        <v>83</v>
      </c>
      <c r="C36" s="94">
        <v>81</v>
      </c>
      <c r="D36" s="6">
        <v>18.819800000000001</v>
      </c>
      <c r="E36" s="6">
        <v>140.91</v>
      </c>
    </row>
    <row r="37" spans="1:5">
      <c r="A37" s="54" t="s">
        <v>46</v>
      </c>
      <c r="B37" s="123" t="s">
        <v>84</v>
      </c>
      <c r="C37" s="55">
        <v>81</v>
      </c>
      <c r="D37" s="24">
        <v>18.749199999999998</v>
      </c>
      <c r="E37" s="24">
        <v>139.88</v>
      </c>
    </row>
    <row r="38" spans="1:5">
      <c r="A38" s="93" t="s">
        <v>27</v>
      </c>
      <c r="B38" s="122" t="s">
        <v>82</v>
      </c>
      <c r="C38" s="94">
        <v>82</v>
      </c>
      <c r="D38" s="6">
        <v>19.4451</v>
      </c>
      <c r="E38" s="6">
        <v>139.88</v>
      </c>
    </row>
    <row r="39" spans="1:5">
      <c r="A39" s="57" t="s">
        <v>5</v>
      </c>
      <c r="B39" s="136"/>
      <c r="C39" s="58"/>
      <c r="D39" s="59">
        <v>20.080954545454542</v>
      </c>
      <c r="E39" s="59">
        <v>146.61151515151514</v>
      </c>
    </row>
    <row r="40" spans="1:5">
      <c r="A40" s="127" t="s">
        <v>85</v>
      </c>
      <c r="B40" s="128"/>
      <c r="C40" s="129"/>
      <c r="D40" s="18">
        <v>12.230992278979858</v>
      </c>
      <c r="E40" s="18">
        <v>10.113052842184459</v>
      </c>
    </row>
    <row r="41" spans="1:5">
      <c r="A41" s="30" t="s">
        <v>7</v>
      </c>
      <c r="B41" s="137"/>
      <c r="C41" s="31"/>
      <c r="D41" s="51">
        <v>2.1766639999999997</v>
      </c>
      <c r="E41" s="51">
        <v>11.512039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H12" sqref="H12"/>
    </sheetView>
  </sheetViews>
  <sheetFormatPr defaultRowHeight="14.4"/>
  <cols>
    <col min="1" max="1" width="32.109375" style="45" customWidth="1"/>
    <col min="2" max="2" width="20.5546875" style="45" customWidth="1"/>
    <col min="3" max="3" width="12.44140625" style="39" customWidth="1"/>
    <col min="4" max="4" width="15.5546875" style="46" customWidth="1"/>
    <col min="5" max="5" width="13" style="46" customWidth="1"/>
  </cols>
  <sheetData>
    <row r="1" spans="1:5">
      <c r="A1" s="47" t="s">
        <v>213</v>
      </c>
      <c r="B1" s="47"/>
      <c r="C1" s="49"/>
      <c r="D1" s="50"/>
      <c r="E1" s="50"/>
    </row>
    <row r="2" spans="1:5">
      <c r="A2" s="64" t="s">
        <v>0</v>
      </c>
      <c r="B2" s="64" t="s">
        <v>1</v>
      </c>
      <c r="C2" s="66" t="s">
        <v>2</v>
      </c>
      <c r="D2" s="67" t="s">
        <v>3</v>
      </c>
      <c r="E2" s="67" t="s">
        <v>4</v>
      </c>
    </row>
    <row r="3" spans="1:5">
      <c r="D3" s="46" t="s">
        <v>8</v>
      </c>
      <c r="E3" s="46" t="s">
        <v>9</v>
      </c>
    </row>
    <row r="4" spans="1:5">
      <c r="A4" s="35" t="s">
        <v>41</v>
      </c>
      <c r="B4" s="35" t="s">
        <v>116</v>
      </c>
      <c r="C4" s="39">
        <v>88</v>
      </c>
      <c r="D4" s="38">
        <v>23.858499999999999</v>
      </c>
      <c r="E4" s="38">
        <v>195.84</v>
      </c>
    </row>
    <row r="5" spans="1:5">
      <c r="A5" s="35" t="s">
        <v>102</v>
      </c>
      <c r="B5" s="35">
        <v>3912</v>
      </c>
      <c r="C5" s="39">
        <v>89</v>
      </c>
      <c r="D5" s="38">
        <v>24.2044</v>
      </c>
      <c r="E5" s="38">
        <v>192.94</v>
      </c>
    </row>
    <row r="6" spans="1:5">
      <c r="A6" s="25" t="s">
        <v>41</v>
      </c>
      <c r="B6" s="25" t="s">
        <v>140</v>
      </c>
      <c r="C6" s="26">
        <v>86</v>
      </c>
      <c r="D6" s="23">
        <v>20.622</v>
      </c>
      <c r="E6" s="23">
        <v>191.68</v>
      </c>
    </row>
    <row r="7" spans="1:5">
      <c r="A7" s="35" t="s">
        <v>34</v>
      </c>
      <c r="B7" s="36" t="s">
        <v>111</v>
      </c>
      <c r="C7" s="37">
        <v>91</v>
      </c>
      <c r="D7" s="38">
        <v>23.57</v>
      </c>
      <c r="E7" s="38">
        <v>190.88</v>
      </c>
    </row>
    <row r="8" spans="1:5">
      <c r="A8" s="35" t="s">
        <v>20</v>
      </c>
      <c r="B8" s="36" t="s">
        <v>123</v>
      </c>
      <c r="C8" s="37">
        <v>87</v>
      </c>
      <c r="D8" s="38">
        <v>21.246300000000002</v>
      </c>
      <c r="E8" s="38">
        <v>190.84</v>
      </c>
    </row>
    <row r="9" spans="1:5">
      <c r="A9" s="25" t="s">
        <v>46</v>
      </c>
      <c r="B9" s="25" t="s">
        <v>136</v>
      </c>
      <c r="C9" s="26">
        <v>87</v>
      </c>
      <c r="D9" s="23">
        <v>21.418299999999999</v>
      </c>
      <c r="E9" s="23">
        <v>190.12</v>
      </c>
    </row>
    <row r="10" spans="1:5">
      <c r="A10" s="35" t="s">
        <v>15</v>
      </c>
      <c r="B10" s="36" t="s">
        <v>109</v>
      </c>
      <c r="C10" s="37">
        <v>91</v>
      </c>
      <c r="D10" s="38">
        <v>23.337</v>
      </c>
      <c r="E10" s="38">
        <v>190</v>
      </c>
    </row>
    <row r="11" spans="1:5">
      <c r="A11" s="35" t="s">
        <v>43</v>
      </c>
      <c r="B11" s="35" t="s">
        <v>105</v>
      </c>
      <c r="C11" s="39">
        <v>90</v>
      </c>
      <c r="D11" s="38">
        <v>21.904</v>
      </c>
      <c r="E11" s="38">
        <v>189.48</v>
      </c>
    </row>
    <row r="12" spans="1:5">
      <c r="A12" s="25" t="s">
        <v>32</v>
      </c>
      <c r="B12" s="21" t="s">
        <v>104</v>
      </c>
      <c r="C12" s="22">
        <v>88</v>
      </c>
      <c r="D12" s="23">
        <v>23.936499999999999</v>
      </c>
      <c r="E12" s="23">
        <v>189.42</v>
      </c>
    </row>
    <row r="13" spans="1:5">
      <c r="A13" s="35" t="s">
        <v>20</v>
      </c>
      <c r="B13" s="36" t="s">
        <v>103</v>
      </c>
      <c r="C13" s="37">
        <v>90</v>
      </c>
      <c r="D13" s="38">
        <v>21.923500000000001</v>
      </c>
      <c r="E13" s="38">
        <v>189.31</v>
      </c>
    </row>
    <row r="14" spans="1:5">
      <c r="A14" s="35" t="s">
        <v>27</v>
      </c>
      <c r="B14" s="35" t="s">
        <v>130</v>
      </c>
      <c r="C14" s="39">
        <v>87</v>
      </c>
      <c r="D14" s="38">
        <v>22.076499999999999</v>
      </c>
      <c r="E14" s="38">
        <v>188.62</v>
      </c>
    </row>
    <row r="15" spans="1:5">
      <c r="A15" s="25" t="s">
        <v>43</v>
      </c>
      <c r="B15" s="25" t="s">
        <v>106</v>
      </c>
      <c r="C15" s="26">
        <v>89</v>
      </c>
      <c r="D15" s="23">
        <v>23.8552</v>
      </c>
      <c r="E15" s="23">
        <v>187.36</v>
      </c>
    </row>
    <row r="16" spans="1:5">
      <c r="A16" s="35" t="s">
        <v>46</v>
      </c>
      <c r="B16" s="35" t="s">
        <v>142</v>
      </c>
      <c r="C16" s="39">
        <v>88</v>
      </c>
      <c r="D16" s="38">
        <v>21.716699999999999</v>
      </c>
      <c r="E16" s="38">
        <v>186.94</v>
      </c>
    </row>
    <row r="17" spans="1:5">
      <c r="A17" s="35" t="s">
        <v>24</v>
      </c>
      <c r="B17" s="36">
        <v>1286</v>
      </c>
      <c r="C17" s="37">
        <v>86</v>
      </c>
      <c r="D17" s="38">
        <v>20.632999999999999</v>
      </c>
      <c r="E17" s="38">
        <v>186.11</v>
      </c>
    </row>
    <row r="18" spans="1:5">
      <c r="A18" s="25" t="s">
        <v>41</v>
      </c>
      <c r="B18" s="25" t="s">
        <v>137</v>
      </c>
      <c r="C18" s="26">
        <v>90</v>
      </c>
      <c r="D18" s="23">
        <v>22.537500000000001</v>
      </c>
      <c r="E18" s="23">
        <v>184.95</v>
      </c>
    </row>
    <row r="19" spans="1:5">
      <c r="A19" s="35" t="s">
        <v>60</v>
      </c>
      <c r="B19" s="36" t="s">
        <v>113</v>
      </c>
      <c r="C19" s="37">
        <v>90</v>
      </c>
      <c r="D19" s="38">
        <v>22.8233</v>
      </c>
      <c r="E19" s="38">
        <v>184.5</v>
      </c>
    </row>
    <row r="20" spans="1:5">
      <c r="A20" s="35" t="s">
        <v>59</v>
      </c>
      <c r="B20" s="36" t="s">
        <v>115</v>
      </c>
      <c r="C20" s="37">
        <v>88</v>
      </c>
      <c r="D20" s="38">
        <v>23.115300000000001</v>
      </c>
      <c r="E20" s="38">
        <v>184.47</v>
      </c>
    </row>
    <row r="21" spans="1:5">
      <c r="A21" s="25" t="s">
        <v>32</v>
      </c>
      <c r="B21" s="21" t="s">
        <v>120</v>
      </c>
      <c r="C21" s="22">
        <v>91</v>
      </c>
      <c r="D21" s="23">
        <v>24.283000000000001</v>
      </c>
      <c r="E21" s="23">
        <v>184.29</v>
      </c>
    </row>
    <row r="22" spans="1:5">
      <c r="A22" s="35" t="s">
        <v>20</v>
      </c>
      <c r="B22" s="36" t="s">
        <v>125</v>
      </c>
      <c r="C22" s="37">
        <v>88</v>
      </c>
      <c r="D22" s="38">
        <v>25.13</v>
      </c>
      <c r="E22" s="38">
        <v>184.1</v>
      </c>
    </row>
    <row r="23" spans="1:5">
      <c r="A23" s="35" t="s">
        <v>13</v>
      </c>
      <c r="B23" s="36" t="s">
        <v>128</v>
      </c>
      <c r="C23" s="37">
        <v>87</v>
      </c>
      <c r="D23" s="38">
        <v>21.197399999999998</v>
      </c>
      <c r="E23" s="38">
        <v>183.85</v>
      </c>
    </row>
    <row r="24" spans="1:5">
      <c r="A24" s="25" t="s">
        <v>13</v>
      </c>
      <c r="B24" s="21" t="s">
        <v>145</v>
      </c>
      <c r="C24" s="22">
        <v>86</v>
      </c>
      <c r="D24" s="23">
        <v>20.209700000000002</v>
      </c>
      <c r="E24" s="23">
        <v>183.45</v>
      </c>
    </row>
    <row r="25" spans="1:5">
      <c r="A25" s="35" t="s">
        <v>46</v>
      </c>
      <c r="B25" s="35" t="s">
        <v>114</v>
      </c>
      <c r="C25" s="39">
        <v>90</v>
      </c>
      <c r="D25" s="38">
        <v>22.395600000000002</v>
      </c>
      <c r="E25" s="38">
        <v>182.71</v>
      </c>
    </row>
    <row r="26" spans="1:5">
      <c r="A26" s="35" t="s">
        <v>22</v>
      </c>
      <c r="B26" s="11" t="s">
        <v>141</v>
      </c>
      <c r="C26" s="12">
        <v>87</v>
      </c>
      <c r="D26" s="38">
        <v>22.4084</v>
      </c>
      <c r="E26" s="38">
        <v>182.38</v>
      </c>
    </row>
    <row r="27" spans="1:5">
      <c r="A27" s="25" t="s">
        <v>34</v>
      </c>
      <c r="B27" s="21" t="s">
        <v>129</v>
      </c>
      <c r="C27" s="22">
        <v>89</v>
      </c>
      <c r="D27" s="23">
        <v>24.565799999999999</v>
      </c>
      <c r="E27" s="23">
        <v>182.2</v>
      </c>
    </row>
    <row r="28" spans="1:5">
      <c r="A28" s="35" t="s">
        <v>32</v>
      </c>
      <c r="B28" s="36" t="s">
        <v>108</v>
      </c>
      <c r="C28" s="37">
        <v>92</v>
      </c>
      <c r="D28" s="38">
        <v>28.917100000000001</v>
      </c>
      <c r="E28" s="38">
        <v>181.41</v>
      </c>
    </row>
    <row r="29" spans="1:5">
      <c r="A29" s="35" t="s">
        <v>46</v>
      </c>
      <c r="B29" s="35" t="s">
        <v>124</v>
      </c>
      <c r="C29" s="39">
        <v>86</v>
      </c>
      <c r="D29" s="38">
        <v>22.214600000000001</v>
      </c>
      <c r="E29" s="38">
        <v>180.56</v>
      </c>
    </row>
    <row r="30" spans="1:5">
      <c r="A30" s="25" t="s">
        <v>20</v>
      </c>
      <c r="B30" s="21" t="s">
        <v>112</v>
      </c>
      <c r="C30" s="22">
        <v>93</v>
      </c>
      <c r="D30" s="23">
        <v>28.56</v>
      </c>
      <c r="E30" s="23">
        <v>180.49</v>
      </c>
    </row>
    <row r="31" spans="1:5">
      <c r="A31" s="35" t="s">
        <v>24</v>
      </c>
      <c r="B31" s="36">
        <v>990</v>
      </c>
      <c r="C31" s="37">
        <v>90</v>
      </c>
      <c r="D31" s="38">
        <v>22.0745</v>
      </c>
      <c r="E31" s="38">
        <v>178.96</v>
      </c>
    </row>
    <row r="32" spans="1:5">
      <c r="A32" s="35" t="s">
        <v>67</v>
      </c>
      <c r="B32" s="36" t="s">
        <v>127</v>
      </c>
      <c r="C32" s="37">
        <v>89</v>
      </c>
      <c r="D32" s="38">
        <v>24.0075</v>
      </c>
      <c r="E32" s="38">
        <v>177.03</v>
      </c>
    </row>
    <row r="33" spans="1:5">
      <c r="A33" s="25" t="s">
        <v>88</v>
      </c>
      <c r="B33" s="25" t="s">
        <v>126</v>
      </c>
      <c r="C33" s="26">
        <v>87</v>
      </c>
      <c r="D33" s="23">
        <v>23.819900000000001</v>
      </c>
      <c r="E33" s="23">
        <v>176.58</v>
      </c>
    </row>
    <row r="34" spans="1:5">
      <c r="A34" s="35" t="s">
        <v>17</v>
      </c>
      <c r="B34" s="36" t="s">
        <v>134</v>
      </c>
      <c r="C34" s="37">
        <v>87</v>
      </c>
      <c r="D34" s="38">
        <v>21.529800000000002</v>
      </c>
      <c r="E34" s="38">
        <v>175.7</v>
      </c>
    </row>
    <row r="35" spans="1:5">
      <c r="A35" s="35" t="s">
        <v>17</v>
      </c>
      <c r="B35" s="36" t="s">
        <v>110</v>
      </c>
      <c r="C35" s="37">
        <v>90</v>
      </c>
      <c r="D35" s="38">
        <v>22.416699999999999</v>
      </c>
      <c r="E35" s="38">
        <v>175.28</v>
      </c>
    </row>
    <row r="36" spans="1:5">
      <c r="A36" s="25" t="s">
        <v>117</v>
      </c>
      <c r="B36" s="21" t="s">
        <v>139</v>
      </c>
      <c r="C36" s="22">
        <v>86</v>
      </c>
      <c r="D36" s="23">
        <v>20.3352</v>
      </c>
      <c r="E36" s="23">
        <v>174.97</v>
      </c>
    </row>
    <row r="37" spans="1:5">
      <c r="A37" s="35" t="s">
        <v>22</v>
      </c>
      <c r="B37" s="11" t="s">
        <v>143</v>
      </c>
      <c r="C37" s="12">
        <v>86</v>
      </c>
      <c r="D37" s="38">
        <v>21.405200000000001</v>
      </c>
      <c r="E37" s="38">
        <v>174.14</v>
      </c>
    </row>
    <row r="38" spans="1:5">
      <c r="A38" s="35" t="s">
        <v>20</v>
      </c>
      <c r="B38" s="36" t="s">
        <v>132</v>
      </c>
      <c r="C38" s="37">
        <v>91</v>
      </c>
      <c r="D38" s="38">
        <v>23.331399999999999</v>
      </c>
      <c r="E38" s="38">
        <v>173.69</v>
      </c>
    </row>
    <row r="39" spans="1:5">
      <c r="A39" s="25" t="s">
        <v>25</v>
      </c>
      <c r="B39" s="21" t="s">
        <v>131</v>
      </c>
      <c r="C39" s="22">
        <v>88</v>
      </c>
      <c r="D39" s="23">
        <v>22.2286</v>
      </c>
      <c r="E39" s="23">
        <v>172.98</v>
      </c>
    </row>
    <row r="40" spans="1:5">
      <c r="A40" s="35" t="s">
        <v>34</v>
      </c>
      <c r="B40" s="36" t="s">
        <v>122</v>
      </c>
      <c r="C40" s="37">
        <v>87</v>
      </c>
      <c r="D40" s="38">
        <v>20.665900000000001</v>
      </c>
      <c r="E40" s="38">
        <v>172.61</v>
      </c>
    </row>
    <row r="41" spans="1:5">
      <c r="A41" s="35" t="s">
        <v>117</v>
      </c>
      <c r="B41" s="36" t="s">
        <v>144</v>
      </c>
      <c r="C41" s="37">
        <v>89</v>
      </c>
      <c r="D41" s="38">
        <v>20.619</v>
      </c>
      <c r="E41" s="38">
        <v>172.51</v>
      </c>
    </row>
    <row r="42" spans="1:5">
      <c r="A42" s="25" t="s">
        <v>46</v>
      </c>
      <c r="B42" s="25" t="s">
        <v>121</v>
      </c>
      <c r="C42" s="26">
        <v>88</v>
      </c>
      <c r="D42" s="23">
        <v>23.7607</v>
      </c>
      <c r="E42" s="23">
        <v>172.39</v>
      </c>
    </row>
    <row r="43" spans="1:5">
      <c r="A43" s="35" t="s">
        <v>117</v>
      </c>
      <c r="B43" s="36" t="s">
        <v>118</v>
      </c>
      <c r="C43" s="37">
        <v>91</v>
      </c>
      <c r="D43" s="38">
        <v>28.279299999999999</v>
      </c>
      <c r="E43" s="38">
        <v>171.99</v>
      </c>
    </row>
    <row r="44" spans="1:5">
      <c r="A44" s="35" t="s">
        <v>59</v>
      </c>
      <c r="B44" s="36" t="s">
        <v>107</v>
      </c>
      <c r="C44" s="37">
        <v>89</v>
      </c>
      <c r="D44" s="38">
        <v>22.735600000000002</v>
      </c>
      <c r="E44" s="38">
        <v>171.13</v>
      </c>
    </row>
    <row r="45" spans="1:5">
      <c r="A45" s="25" t="s">
        <v>24</v>
      </c>
      <c r="B45" s="21">
        <v>1288</v>
      </c>
      <c r="C45" s="22">
        <v>88</v>
      </c>
      <c r="D45" s="23">
        <v>23.865100000000002</v>
      </c>
      <c r="E45" s="23">
        <v>170.06</v>
      </c>
    </row>
    <row r="46" spans="1:5">
      <c r="A46" s="35" t="s">
        <v>29</v>
      </c>
      <c r="B46" s="36" t="s">
        <v>146</v>
      </c>
      <c r="C46" s="37">
        <v>88</v>
      </c>
      <c r="D46" s="38">
        <v>20.131900000000002</v>
      </c>
      <c r="E46" s="38">
        <v>168.18</v>
      </c>
    </row>
    <row r="47" spans="1:5">
      <c r="A47" s="35" t="s">
        <v>25</v>
      </c>
      <c r="B47" s="36" t="s">
        <v>135</v>
      </c>
      <c r="C47" s="37">
        <v>87</v>
      </c>
      <c r="D47" s="38">
        <v>21.6938</v>
      </c>
      <c r="E47" s="38">
        <v>165.3</v>
      </c>
    </row>
    <row r="48" spans="1:5">
      <c r="A48" s="25" t="s">
        <v>88</v>
      </c>
      <c r="B48" s="25" t="s">
        <v>133</v>
      </c>
      <c r="C48" s="26">
        <v>91</v>
      </c>
      <c r="D48" s="23">
        <v>28.280100000000001</v>
      </c>
      <c r="E48" s="23">
        <v>162.91</v>
      </c>
    </row>
    <row r="49" spans="1:5">
      <c r="A49" s="35" t="s">
        <v>60</v>
      </c>
      <c r="B49" s="36" t="s">
        <v>119</v>
      </c>
      <c r="C49" s="37">
        <v>86</v>
      </c>
      <c r="D49" s="38">
        <v>18.359100000000002</v>
      </c>
      <c r="E49" s="38">
        <v>162.9</v>
      </c>
    </row>
    <row r="50" spans="1:5">
      <c r="A50" s="35" t="s">
        <v>11</v>
      </c>
      <c r="B50" s="36" t="s">
        <v>138</v>
      </c>
      <c r="C50" s="37">
        <v>86</v>
      </c>
      <c r="D50" s="38">
        <v>21.1524</v>
      </c>
      <c r="E50" s="38">
        <v>162.65</v>
      </c>
    </row>
    <row r="51" spans="1:5">
      <c r="A51" s="25" t="s">
        <v>102</v>
      </c>
      <c r="B51" s="25">
        <v>9361</v>
      </c>
      <c r="C51" s="26">
        <v>86</v>
      </c>
      <c r="D51" s="23">
        <v>20.079899999999999</v>
      </c>
      <c r="E51" s="23">
        <v>160.19999999999999</v>
      </c>
    </row>
    <row r="52" spans="1:5">
      <c r="A52" s="41" t="s">
        <v>5</v>
      </c>
      <c r="B52" s="41"/>
      <c r="C52" s="43"/>
      <c r="D52" s="69">
        <f>AVERAGE(D4:D51)</f>
        <v>22.779816666666662</v>
      </c>
      <c r="E52" s="69">
        <f>AVERAGE(E4:E51)</f>
        <v>179.81375</v>
      </c>
    </row>
    <row r="53" spans="1:5">
      <c r="A53" s="45" t="s">
        <v>85</v>
      </c>
      <c r="D53" s="46">
        <v>4.5113049128399849</v>
      </c>
      <c r="E53" s="46">
        <v>3.1018614944024994</v>
      </c>
    </row>
    <row r="54" spans="1:5">
      <c r="A54" s="47" t="s">
        <v>7</v>
      </c>
      <c r="B54" s="47"/>
      <c r="C54" s="49"/>
      <c r="D54" s="50">
        <v>1.801275</v>
      </c>
      <c r="E54" s="50">
        <v>11.7908665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F11" sqref="F11"/>
    </sheetView>
  </sheetViews>
  <sheetFormatPr defaultRowHeight="14.4"/>
  <cols>
    <col min="1" max="1" width="21.88671875" customWidth="1"/>
    <col min="2" max="2" width="22.33203125" style="56" customWidth="1"/>
    <col min="3" max="3" width="14.88671875" style="34" customWidth="1"/>
    <col min="4" max="4" width="15.6640625" style="53" customWidth="1"/>
    <col min="5" max="5" width="14.5546875" style="53" customWidth="1"/>
  </cols>
  <sheetData>
    <row r="1" spans="1:5">
      <c r="A1" s="119" t="s">
        <v>214</v>
      </c>
    </row>
    <row r="2" spans="1:5">
      <c r="A2" s="30" t="s">
        <v>232</v>
      </c>
      <c r="B2" s="137"/>
      <c r="C2" s="31"/>
      <c r="D2" s="51"/>
      <c r="E2" s="51"/>
    </row>
    <row r="3" spans="1:5">
      <c r="A3" s="32" t="s">
        <v>0</v>
      </c>
      <c r="B3" s="121" t="s">
        <v>1</v>
      </c>
      <c r="C3" s="33" t="s">
        <v>2</v>
      </c>
      <c r="D3" s="52" t="s">
        <v>3</v>
      </c>
      <c r="E3" s="52" t="s">
        <v>4</v>
      </c>
    </row>
    <row r="4" spans="1:5">
      <c r="D4" s="53" t="s">
        <v>8</v>
      </c>
      <c r="E4" s="53" t="s">
        <v>9</v>
      </c>
    </row>
    <row r="5" spans="1:5">
      <c r="A5" t="s">
        <v>20</v>
      </c>
      <c r="B5" s="56" t="s">
        <v>55</v>
      </c>
      <c r="C5" s="34">
        <v>85</v>
      </c>
      <c r="D5" s="53">
        <v>20.5778</v>
      </c>
      <c r="E5" s="53">
        <v>199.06</v>
      </c>
    </row>
    <row r="6" spans="1:5">
      <c r="A6" t="s">
        <v>24</v>
      </c>
      <c r="B6" s="56">
        <v>1385</v>
      </c>
      <c r="C6" s="34">
        <v>85</v>
      </c>
      <c r="D6" s="53">
        <v>19.094100000000001</v>
      </c>
      <c r="E6" s="53">
        <v>194.25</v>
      </c>
    </row>
    <row r="7" spans="1:5">
      <c r="A7" s="54" t="s">
        <v>43</v>
      </c>
      <c r="B7" s="123" t="s">
        <v>91</v>
      </c>
      <c r="C7" s="55">
        <v>85</v>
      </c>
      <c r="D7" s="24">
        <v>20.492000000000001</v>
      </c>
      <c r="E7" s="24">
        <v>194.04</v>
      </c>
    </row>
    <row r="8" spans="1:5">
      <c r="A8" t="s">
        <v>27</v>
      </c>
      <c r="B8" s="56" t="s">
        <v>82</v>
      </c>
      <c r="C8" s="34">
        <v>82</v>
      </c>
      <c r="D8" s="53">
        <v>17.700500000000002</v>
      </c>
      <c r="E8" s="53">
        <v>188.9</v>
      </c>
    </row>
    <row r="9" spans="1:5">
      <c r="A9" t="s">
        <v>43</v>
      </c>
      <c r="B9" s="56" t="s">
        <v>95</v>
      </c>
      <c r="C9" s="34">
        <v>84</v>
      </c>
      <c r="D9" s="53">
        <v>19.8</v>
      </c>
      <c r="E9" s="53">
        <v>188.59</v>
      </c>
    </row>
    <row r="10" spans="1:5">
      <c r="A10" s="54" t="s">
        <v>34</v>
      </c>
      <c r="B10" s="123" t="s">
        <v>100</v>
      </c>
      <c r="C10" s="55">
        <v>85</v>
      </c>
      <c r="D10" s="24">
        <v>20.7302</v>
      </c>
      <c r="E10" s="24">
        <v>187.07</v>
      </c>
    </row>
    <row r="11" spans="1:5">
      <c r="A11" t="s">
        <v>27</v>
      </c>
      <c r="B11" s="56" t="s">
        <v>54</v>
      </c>
      <c r="C11" s="34">
        <v>85</v>
      </c>
      <c r="D11" s="53">
        <v>18.4192</v>
      </c>
      <c r="E11" s="53">
        <v>185.83</v>
      </c>
    </row>
    <row r="12" spans="1:5">
      <c r="A12" t="s">
        <v>17</v>
      </c>
      <c r="B12" s="56" t="s">
        <v>86</v>
      </c>
      <c r="C12" s="34">
        <v>85</v>
      </c>
      <c r="D12" s="53">
        <v>21.4026</v>
      </c>
      <c r="E12" s="53">
        <v>185.68</v>
      </c>
    </row>
    <row r="13" spans="1:5">
      <c r="A13" s="54" t="s">
        <v>93</v>
      </c>
      <c r="B13" s="123" t="s">
        <v>101</v>
      </c>
      <c r="C13" s="55">
        <v>82</v>
      </c>
      <c r="D13" s="24">
        <v>18.654599999999999</v>
      </c>
      <c r="E13" s="24">
        <v>184.13</v>
      </c>
    </row>
    <row r="14" spans="1:5">
      <c r="A14" t="s">
        <v>32</v>
      </c>
      <c r="B14" s="56" t="s">
        <v>76</v>
      </c>
      <c r="C14" s="34">
        <v>85</v>
      </c>
      <c r="D14" s="53">
        <v>19.484200000000001</v>
      </c>
      <c r="E14" s="53">
        <v>181.73</v>
      </c>
    </row>
    <row r="15" spans="1:5">
      <c r="A15" t="s">
        <v>102</v>
      </c>
      <c r="B15" s="56">
        <v>3537</v>
      </c>
      <c r="C15" s="34">
        <v>85</v>
      </c>
      <c r="D15" s="53">
        <v>20.943200000000001</v>
      </c>
      <c r="E15" s="53">
        <v>181.03</v>
      </c>
    </row>
    <row r="16" spans="1:5">
      <c r="A16" s="54" t="s">
        <v>11</v>
      </c>
      <c r="B16" s="123" t="s">
        <v>57</v>
      </c>
      <c r="C16" s="55">
        <v>82</v>
      </c>
      <c r="D16" s="24">
        <v>19.007000000000001</v>
      </c>
      <c r="E16" s="24">
        <v>180.9</v>
      </c>
    </row>
    <row r="17" spans="1:5">
      <c r="A17" t="s">
        <v>60</v>
      </c>
      <c r="B17" s="56" t="s">
        <v>61</v>
      </c>
      <c r="C17" s="34">
        <v>83</v>
      </c>
      <c r="D17" s="53">
        <v>17.2837</v>
      </c>
      <c r="E17" s="53">
        <v>178.57</v>
      </c>
    </row>
    <row r="18" spans="1:5">
      <c r="A18" t="s">
        <v>67</v>
      </c>
      <c r="B18" s="56" t="s">
        <v>96</v>
      </c>
      <c r="C18" s="34">
        <v>85</v>
      </c>
      <c r="D18" s="53">
        <v>19.270299999999999</v>
      </c>
      <c r="E18" s="53">
        <v>178.55</v>
      </c>
    </row>
    <row r="19" spans="1:5">
      <c r="A19" s="54" t="s">
        <v>13</v>
      </c>
      <c r="B19" s="123" t="s">
        <v>98</v>
      </c>
      <c r="C19" s="55">
        <v>85</v>
      </c>
      <c r="D19" s="24">
        <v>21.037600000000001</v>
      </c>
      <c r="E19" s="24">
        <v>177.82</v>
      </c>
    </row>
    <row r="20" spans="1:5">
      <c r="A20" t="s">
        <v>27</v>
      </c>
      <c r="B20" s="56" t="s">
        <v>66</v>
      </c>
      <c r="C20" s="34">
        <v>85</v>
      </c>
      <c r="D20" s="53">
        <v>18.3445</v>
      </c>
      <c r="E20" s="53">
        <v>176.07</v>
      </c>
    </row>
    <row r="21" spans="1:5">
      <c r="A21" t="s">
        <v>24</v>
      </c>
      <c r="B21" s="56">
        <v>1185</v>
      </c>
      <c r="C21" s="34">
        <v>85</v>
      </c>
      <c r="D21" s="53">
        <v>20.756399999999999</v>
      </c>
      <c r="E21" s="53">
        <v>175.11</v>
      </c>
    </row>
    <row r="22" spans="1:5">
      <c r="A22" s="54" t="s">
        <v>24</v>
      </c>
      <c r="B22" s="123">
        <v>1384</v>
      </c>
      <c r="C22" s="55">
        <v>84</v>
      </c>
      <c r="D22" s="24">
        <v>19.431799999999999</v>
      </c>
      <c r="E22" s="24">
        <v>174.29</v>
      </c>
    </row>
    <row r="23" spans="1:5">
      <c r="A23" t="s">
        <v>15</v>
      </c>
      <c r="B23" s="56" t="s">
        <v>19</v>
      </c>
      <c r="C23" s="34">
        <v>79</v>
      </c>
      <c r="D23" s="53">
        <v>18.029</v>
      </c>
      <c r="E23" s="53">
        <v>173.71</v>
      </c>
    </row>
    <row r="24" spans="1:5">
      <c r="A24" t="s">
        <v>20</v>
      </c>
      <c r="B24" s="56" t="s">
        <v>77</v>
      </c>
      <c r="C24" s="34">
        <v>83</v>
      </c>
      <c r="D24" s="53">
        <v>17.599799999999998</v>
      </c>
      <c r="E24" s="53">
        <v>173.35</v>
      </c>
    </row>
    <row r="25" spans="1:5">
      <c r="A25" s="54" t="s">
        <v>20</v>
      </c>
      <c r="B25" s="123" t="s">
        <v>73</v>
      </c>
      <c r="C25" s="55">
        <v>85</v>
      </c>
      <c r="D25" s="24">
        <v>19.282499999999999</v>
      </c>
      <c r="E25" s="24">
        <v>173.13</v>
      </c>
    </row>
    <row r="26" spans="1:5">
      <c r="A26" t="s">
        <v>29</v>
      </c>
      <c r="B26" s="56" t="s">
        <v>97</v>
      </c>
      <c r="C26" s="34">
        <v>85</v>
      </c>
      <c r="D26" s="53">
        <v>18.919799999999999</v>
      </c>
      <c r="E26" s="53">
        <v>172.98</v>
      </c>
    </row>
    <row r="27" spans="1:5">
      <c r="A27" t="s">
        <v>29</v>
      </c>
      <c r="B27" s="56" t="s">
        <v>90</v>
      </c>
      <c r="C27" s="34">
        <v>85</v>
      </c>
      <c r="D27" s="53">
        <v>18.674099999999999</v>
      </c>
      <c r="E27" s="53">
        <v>172.69</v>
      </c>
    </row>
    <row r="28" spans="1:5">
      <c r="A28" s="54" t="s">
        <v>25</v>
      </c>
      <c r="B28" s="123" t="s">
        <v>87</v>
      </c>
      <c r="C28" s="55">
        <v>85</v>
      </c>
      <c r="D28" s="24">
        <v>18.598700000000001</v>
      </c>
      <c r="E28" s="24">
        <v>171.55</v>
      </c>
    </row>
    <row r="29" spans="1:5">
      <c r="A29" t="s">
        <v>17</v>
      </c>
      <c r="B29" s="56" t="s">
        <v>58</v>
      </c>
      <c r="C29" s="34">
        <v>85</v>
      </c>
      <c r="D29" s="53">
        <v>18.642499999999998</v>
      </c>
      <c r="E29" s="53">
        <v>170.85</v>
      </c>
    </row>
    <row r="30" spans="1:5">
      <c r="A30" t="s">
        <v>93</v>
      </c>
      <c r="B30" s="56" t="s">
        <v>99</v>
      </c>
      <c r="C30" s="34">
        <v>83</v>
      </c>
      <c r="D30" s="53">
        <v>18.4984</v>
      </c>
      <c r="E30" s="53">
        <v>170.45</v>
      </c>
    </row>
    <row r="31" spans="1:5">
      <c r="A31" s="54" t="s">
        <v>216</v>
      </c>
      <c r="B31" s="123">
        <v>1185</v>
      </c>
      <c r="C31" s="55">
        <v>85</v>
      </c>
      <c r="D31" s="24">
        <v>20.852699999999999</v>
      </c>
      <c r="E31" s="24">
        <v>170.26</v>
      </c>
    </row>
    <row r="32" spans="1:5">
      <c r="A32" t="s">
        <v>88</v>
      </c>
      <c r="B32" s="56" t="s">
        <v>89</v>
      </c>
      <c r="C32" s="34">
        <v>85</v>
      </c>
      <c r="D32" s="53">
        <v>18.885200000000001</v>
      </c>
      <c r="E32" s="53">
        <v>169.41</v>
      </c>
    </row>
    <row r="33" spans="1:5">
      <c r="A33" t="s">
        <v>25</v>
      </c>
      <c r="B33" s="56" t="s">
        <v>56</v>
      </c>
      <c r="C33" s="34">
        <v>85</v>
      </c>
      <c r="D33" s="53">
        <v>20.621500000000001</v>
      </c>
      <c r="E33" s="53">
        <v>169.05</v>
      </c>
    </row>
    <row r="34" spans="1:5">
      <c r="A34" s="54" t="s">
        <v>93</v>
      </c>
      <c r="B34" s="123" t="s">
        <v>94</v>
      </c>
      <c r="C34" s="55">
        <v>81</v>
      </c>
      <c r="D34" s="24">
        <v>17.874600000000001</v>
      </c>
      <c r="E34" s="24">
        <v>166.99</v>
      </c>
    </row>
    <row r="35" spans="1:5">
      <c r="A35" t="s">
        <v>17</v>
      </c>
      <c r="B35" s="56" t="s">
        <v>65</v>
      </c>
      <c r="C35" s="34">
        <v>82</v>
      </c>
      <c r="D35" s="53">
        <v>18.4405</v>
      </c>
      <c r="E35" s="53">
        <v>166.71</v>
      </c>
    </row>
    <row r="36" spans="1:5">
      <c r="A36" t="s">
        <v>20</v>
      </c>
      <c r="B36" s="56" t="s">
        <v>83</v>
      </c>
      <c r="C36" s="34">
        <v>81</v>
      </c>
      <c r="D36" s="53">
        <v>18.512699999999999</v>
      </c>
      <c r="E36" s="53">
        <v>165.66</v>
      </c>
    </row>
    <row r="37" spans="1:5">
      <c r="A37" s="54" t="s">
        <v>20</v>
      </c>
      <c r="B37" s="123" t="s">
        <v>62</v>
      </c>
      <c r="C37" s="55">
        <v>82</v>
      </c>
      <c r="D37" s="24">
        <v>19.927</v>
      </c>
      <c r="E37" s="24">
        <v>165.32</v>
      </c>
    </row>
    <row r="38" spans="1:5">
      <c r="A38" t="s">
        <v>217</v>
      </c>
      <c r="B38" s="56" t="s">
        <v>138</v>
      </c>
      <c r="C38" s="34">
        <v>82</v>
      </c>
      <c r="D38" s="53">
        <v>18.685700000000001</v>
      </c>
      <c r="E38" s="53">
        <v>165.19</v>
      </c>
    </row>
    <row r="39" spans="1:5">
      <c r="A39" t="s">
        <v>34</v>
      </c>
      <c r="B39" s="56" t="s">
        <v>70</v>
      </c>
      <c r="C39" s="34">
        <v>84</v>
      </c>
      <c r="D39" s="53">
        <v>17.9939</v>
      </c>
      <c r="E39" s="53">
        <v>160.97999999999999</v>
      </c>
    </row>
    <row r="40" spans="1:5">
      <c r="A40" s="54" t="s">
        <v>88</v>
      </c>
      <c r="B40" s="123" t="s">
        <v>92</v>
      </c>
      <c r="C40" s="55">
        <v>84</v>
      </c>
      <c r="D40" s="24">
        <v>21.996600000000001</v>
      </c>
      <c r="E40" s="24">
        <v>157.55000000000001</v>
      </c>
    </row>
    <row r="41" spans="1:5">
      <c r="A41" t="s">
        <v>34</v>
      </c>
      <c r="B41" s="56" t="s">
        <v>80</v>
      </c>
      <c r="C41" s="34">
        <v>83</v>
      </c>
      <c r="D41" s="53">
        <v>19.0901</v>
      </c>
      <c r="E41" s="53">
        <v>156.72</v>
      </c>
    </row>
    <row r="42" spans="1:5">
      <c r="A42" s="57" t="s">
        <v>5</v>
      </c>
      <c r="B42" s="136"/>
      <c r="C42" s="58"/>
      <c r="D42" s="44">
        <f>AVERAGE(D5:D41)</f>
        <v>19.285270270270274</v>
      </c>
      <c r="E42" s="44">
        <f>AVERAGE(E5:E41)</f>
        <v>175.78837837837841</v>
      </c>
    </row>
    <row r="43" spans="1:5">
      <c r="A43" s="60" t="s">
        <v>85</v>
      </c>
      <c r="B43" s="138"/>
      <c r="C43" s="61"/>
      <c r="D43" s="46">
        <v>3.4842904900729326</v>
      </c>
      <c r="E43" s="46">
        <v>4.519571958202647</v>
      </c>
    </row>
    <row r="44" spans="1:5">
      <c r="A44" s="30" t="s">
        <v>7</v>
      </c>
      <c r="B44" s="137"/>
      <c r="C44" s="31"/>
      <c r="D44" s="50">
        <v>1.810487</v>
      </c>
      <c r="E44" s="50">
        <v>17.196994500000002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D13" sqref="D13"/>
    </sheetView>
  </sheetViews>
  <sheetFormatPr defaultRowHeight="14.4"/>
  <cols>
    <col min="1" max="1" width="25.44140625" customWidth="1"/>
    <col min="2" max="2" width="21.6640625" style="56" customWidth="1"/>
    <col min="3" max="3" width="15.5546875" style="34" customWidth="1"/>
    <col min="4" max="4" width="13.88671875" style="53" customWidth="1"/>
    <col min="5" max="5" width="12.6640625" style="53" customWidth="1"/>
  </cols>
  <sheetData>
    <row r="1" spans="1:5">
      <c r="A1" s="119" t="s">
        <v>214</v>
      </c>
    </row>
    <row r="2" spans="1:5">
      <c r="A2" t="s">
        <v>233</v>
      </c>
    </row>
    <row r="3" spans="1:5">
      <c r="A3" s="32" t="s">
        <v>0</v>
      </c>
      <c r="B3" s="121" t="s">
        <v>1</v>
      </c>
      <c r="C3" s="33" t="s">
        <v>2</v>
      </c>
      <c r="D3" s="52" t="s">
        <v>3</v>
      </c>
      <c r="E3" s="52" t="s">
        <v>4</v>
      </c>
    </row>
    <row r="4" spans="1:5">
      <c r="D4" s="53" t="s">
        <v>8</v>
      </c>
      <c r="E4" s="53" t="s">
        <v>9</v>
      </c>
    </row>
    <row r="5" spans="1:5">
      <c r="A5" t="s">
        <v>32</v>
      </c>
      <c r="B5" s="56" t="s">
        <v>104</v>
      </c>
      <c r="C5" s="34">
        <v>88</v>
      </c>
      <c r="D5" s="53">
        <v>20.7913</v>
      </c>
      <c r="E5" s="53">
        <v>202.39</v>
      </c>
    </row>
    <row r="6" spans="1:5">
      <c r="A6" t="s">
        <v>32</v>
      </c>
      <c r="B6" s="56" t="s">
        <v>120</v>
      </c>
      <c r="C6" s="34">
        <v>91</v>
      </c>
      <c r="D6" s="53">
        <v>21.404599999999999</v>
      </c>
      <c r="E6" s="53">
        <v>200.37</v>
      </c>
    </row>
    <row r="7" spans="1:5">
      <c r="A7" s="54" t="s">
        <v>13</v>
      </c>
      <c r="B7" s="123" t="s">
        <v>128</v>
      </c>
      <c r="C7" s="55">
        <v>87</v>
      </c>
      <c r="D7" s="24">
        <v>19.8889</v>
      </c>
      <c r="E7" s="24">
        <v>199.67</v>
      </c>
    </row>
    <row r="8" spans="1:5">
      <c r="A8" t="s">
        <v>43</v>
      </c>
      <c r="B8" s="56" t="s">
        <v>106</v>
      </c>
      <c r="C8" s="34">
        <v>89</v>
      </c>
      <c r="D8" s="53">
        <v>20.756499999999999</v>
      </c>
      <c r="E8" s="53">
        <v>194.39</v>
      </c>
    </row>
    <row r="9" spans="1:5">
      <c r="A9" t="s">
        <v>20</v>
      </c>
      <c r="B9" s="56" t="s">
        <v>103</v>
      </c>
      <c r="C9" s="34">
        <v>90</v>
      </c>
      <c r="D9" s="53">
        <v>21.881</v>
      </c>
      <c r="E9" s="53">
        <v>193.71</v>
      </c>
    </row>
    <row r="10" spans="1:5">
      <c r="A10" s="54" t="s">
        <v>27</v>
      </c>
      <c r="B10" s="123" t="s">
        <v>130</v>
      </c>
      <c r="C10" s="55">
        <v>87</v>
      </c>
      <c r="D10" s="24">
        <v>18.701699999999999</v>
      </c>
      <c r="E10" s="24">
        <v>193.32</v>
      </c>
    </row>
    <row r="11" spans="1:5">
      <c r="A11" t="s">
        <v>17</v>
      </c>
      <c r="B11" s="56" t="s">
        <v>134</v>
      </c>
      <c r="C11" s="34">
        <v>87</v>
      </c>
      <c r="D11" s="53">
        <v>20.991700000000002</v>
      </c>
      <c r="E11" s="53">
        <v>192.34</v>
      </c>
    </row>
    <row r="12" spans="1:5">
      <c r="A12" t="s">
        <v>34</v>
      </c>
      <c r="B12" s="56" t="s">
        <v>129</v>
      </c>
      <c r="C12" s="34">
        <v>89</v>
      </c>
      <c r="D12" s="53">
        <v>21.577500000000001</v>
      </c>
      <c r="E12" s="53">
        <v>192.28</v>
      </c>
    </row>
    <row r="13" spans="1:5">
      <c r="A13" s="54" t="s">
        <v>20</v>
      </c>
      <c r="B13" s="123" t="s">
        <v>125</v>
      </c>
      <c r="C13" s="55">
        <v>88</v>
      </c>
      <c r="D13" s="24">
        <v>21.657399999999999</v>
      </c>
      <c r="E13" s="24">
        <v>192.24</v>
      </c>
    </row>
    <row r="14" spans="1:5">
      <c r="A14" t="s">
        <v>46</v>
      </c>
      <c r="B14" s="56" t="s">
        <v>124</v>
      </c>
      <c r="C14" s="34">
        <v>86</v>
      </c>
      <c r="D14" s="53">
        <v>20.462399999999999</v>
      </c>
      <c r="E14" s="53">
        <v>191.56</v>
      </c>
    </row>
    <row r="15" spans="1:5">
      <c r="A15" t="s">
        <v>20</v>
      </c>
      <c r="B15" s="56" t="s">
        <v>112</v>
      </c>
      <c r="C15" s="34">
        <v>93</v>
      </c>
      <c r="D15" s="53">
        <v>25.877199999999998</v>
      </c>
      <c r="E15" s="53">
        <v>191.53</v>
      </c>
    </row>
    <row r="16" spans="1:5">
      <c r="A16" s="54" t="s">
        <v>20</v>
      </c>
      <c r="B16" s="123" t="s">
        <v>123</v>
      </c>
      <c r="C16" s="55">
        <v>87</v>
      </c>
      <c r="D16" s="24">
        <v>19.723199999999999</v>
      </c>
      <c r="E16" s="24">
        <v>191</v>
      </c>
    </row>
    <row r="17" spans="1:5">
      <c r="A17" t="s">
        <v>34</v>
      </c>
      <c r="B17" s="56" t="s">
        <v>111</v>
      </c>
      <c r="C17" s="34">
        <v>91</v>
      </c>
      <c r="D17" s="53">
        <v>22.2163</v>
      </c>
      <c r="E17" s="53">
        <v>190.47</v>
      </c>
    </row>
    <row r="18" spans="1:5">
      <c r="A18" t="s">
        <v>88</v>
      </c>
      <c r="B18" s="56" t="s">
        <v>126</v>
      </c>
      <c r="C18" s="34">
        <v>87</v>
      </c>
      <c r="D18" s="53">
        <v>20.526700000000002</v>
      </c>
      <c r="E18" s="53">
        <v>190.2</v>
      </c>
    </row>
    <row r="19" spans="1:5">
      <c r="A19" s="54" t="s">
        <v>46</v>
      </c>
      <c r="B19" s="123" t="s">
        <v>136</v>
      </c>
      <c r="C19" s="55">
        <v>87</v>
      </c>
      <c r="D19" s="24">
        <v>20.005400000000002</v>
      </c>
      <c r="E19" s="24">
        <v>190.13</v>
      </c>
    </row>
    <row r="20" spans="1:5">
      <c r="A20" t="s">
        <v>15</v>
      </c>
      <c r="B20" s="56" t="s">
        <v>109</v>
      </c>
      <c r="C20" s="34">
        <v>91</v>
      </c>
      <c r="D20" s="53">
        <v>24.233799999999999</v>
      </c>
      <c r="E20" s="53">
        <v>188.06</v>
      </c>
    </row>
    <row r="21" spans="1:5">
      <c r="A21" t="s">
        <v>41</v>
      </c>
      <c r="B21" s="56" t="s">
        <v>116</v>
      </c>
      <c r="C21" s="34">
        <v>88</v>
      </c>
      <c r="D21" s="53">
        <v>21.5642</v>
      </c>
      <c r="E21" s="53">
        <v>187.94</v>
      </c>
    </row>
    <row r="22" spans="1:5">
      <c r="A22" s="54" t="s">
        <v>43</v>
      </c>
      <c r="B22" s="123" t="s">
        <v>105</v>
      </c>
      <c r="C22" s="55">
        <v>90</v>
      </c>
      <c r="D22" s="24">
        <v>21.877500000000001</v>
      </c>
      <c r="E22" s="24">
        <v>187.84</v>
      </c>
    </row>
    <row r="23" spans="1:5">
      <c r="A23" t="s">
        <v>41</v>
      </c>
      <c r="B23" s="56" t="s">
        <v>140</v>
      </c>
      <c r="C23" s="34">
        <v>86</v>
      </c>
      <c r="D23" s="53">
        <v>18.424399999999999</v>
      </c>
      <c r="E23" s="53">
        <v>186.61</v>
      </c>
    </row>
    <row r="24" spans="1:5">
      <c r="A24" t="s">
        <v>13</v>
      </c>
      <c r="B24" s="56" t="s">
        <v>145</v>
      </c>
      <c r="C24" s="34">
        <v>86</v>
      </c>
      <c r="D24" s="53">
        <v>20.575800000000001</v>
      </c>
      <c r="E24" s="53">
        <v>185.76</v>
      </c>
    </row>
    <row r="25" spans="1:5">
      <c r="A25" s="54" t="s">
        <v>24</v>
      </c>
      <c r="B25" s="123">
        <v>1288</v>
      </c>
      <c r="C25" s="55">
        <v>88</v>
      </c>
      <c r="D25" s="24">
        <v>25.228100000000001</v>
      </c>
      <c r="E25" s="24">
        <v>185.27</v>
      </c>
    </row>
    <row r="26" spans="1:5">
      <c r="A26" t="s">
        <v>59</v>
      </c>
      <c r="B26" s="56" t="s">
        <v>115</v>
      </c>
      <c r="C26" s="34">
        <v>88</v>
      </c>
      <c r="D26" s="53">
        <v>21.600999999999999</v>
      </c>
      <c r="E26" s="53">
        <v>185.18</v>
      </c>
    </row>
    <row r="27" spans="1:5">
      <c r="A27" t="s">
        <v>20</v>
      </c>
      <c r="B27" s="56" t="s">
        <v>132</v>
      </c>
      <c r="C27" s="34">
        <v>91</v>
      </c>
      <c r="D27" s="53">
        <v>21.959299999999999</v>
      </c>
      <c r="E27" s="53">
        <v>185.05</v>
      </c>
    </row>
    <row r="28" spans="1:5">
      <c r="A28" s="54" t="s">
        <v>25</v>
      </c>
      <c r="B28" s="123" t="s">
        <v>131</v>
      </c>
      <c r="C28" s="55">
        <v>88</v>
      </c>
      <c r="D28" s="24">
        <v>21.823599999999999</v>
      </c>
      <c r="E28" s="24">
        <v>184.85</v>
      </c>
    </row>
    <row r="29" spans="1:5">
      <c r="A29" t="s">
        <v>32</v>
      </c>
      <c r="B29" s="56" t="s">
        <v>108</v>
      </c>
      <c r="C29" s="34">
        <v>92</v>
      </c>
      <c r="D29" s="53">
        <v>27.308800000000002</v>
      </c>
      <c r="E29" s="53">
        <v>183.99</v>
      </c>
    </row>
    <row r="30" spans="1:5">
      <c r="A30" t="s">
        <v>22</v>
      </c>
      <c r="B30" s="56" t="s">
        <v>141</v>
      </c>
      <c r="C30" s="34">
        <v>87</v>
      </c>
      <c r="D30" s="53">
        <v>21.5444</v>
      </c>
      <c r="E30" s="53">
        <v>183.89</v>
      </c>
    </row>
    <row r="31" spans="1:5">
      <c r="A31" s="54" t="s">
        <v>46</v>
      </c>
      <c r="B31" s="123" t="s">
        <v>142</v>
      </c>
      <c r="C31" s="55">
        <v>88</v>
      </c>
      <c r="D31" s="24">
        <v>20.450099999999999</v>
      </c>
      <c r="E31" s="24">
        <v>182.69</v>
      </c>
    </row>
    <row r="32" spans="1:5">
      <c r="A32" t="s">
        <v>67</v>
      </c>
      <c r="B32" s="56" t="s">
        <v>127</v>
      </c>
      <c r="C32" s="34">
        <v>89</v>
      </c>
      <c r="D32" s="53">
        <v>21.604500000000002</v>
      </c>
      <c r="E32" s="53">
        <v>182.51</v>
      </c>
    </row>
    <row r="33" spans="1:5">
      <c r="A33" t="s">
        <v>59</v>
      </c>
      <c r="B33" s="56" t="s">
        <v>107</v>
      </c>
      <c r="C33" s="34">
        <v>89</v>
      </c>
      <c r="D33" s="53">
        <v>21.650300000000001</v>
      </c>
      <c r="E33" s="53">
        <v>182.41</v>
      </c>
    </row>
    <row r="34" spans="1:5">
      <c r="A34" s="54" t="s">
        <v>34</v>
      </c>
      <c r="B34" s="123" t="s">
        <v>122</v>
      </c>
      <c r="C34" s="55">
        <v>87</v>
      </c>
      <c r="D34" s="24">
        <v>20.311</v>
      </c>
      <c r="E34" s="24">
        <v>182.2</v>
      </c>
    </row>
    <row r="35" spans="1:5">
      <c r="A35" t="s">
        <v>117</v>
      </c>
      <c r="B35" s="56" t="s">
        <v>139</v>
      </c>
      <c r="C35" s="34">
        <v>86</v>
      </c>
      <c r="D35" s="53">
        <v>20.4817</v>
      </c>
      <c r="E35" s="53">
        <v>181.67</v>
      </c>
    </row>
    <row r="36" spans="1:5">
      <c r="A36" t="s">
        <v>41</v>
      </c>
      <c r="B36" s="56" t="s">
        <v>137</v>
      </c>
      <c r="C36" s="34">
        <v>90</v>
      </c>
      <c r="D36" s="53">
        <v>22.450600000000001</v>
      </c>
      <c r="E36" s="53">
        <v>181.48</v>
      </c>
    </row>
    <row r="37" spans="1:5">
      <c r="A37" s="54" t="s">
        <v>25</v>
      </c>
      <c r="B37" s="123" t="s">
        <v>135</v>
      </c>
      <c r="C37" s="55">
        <v>87</v>
      </c>
      <c r="D37" s="24">
        <v>22.322199999999999</v>
      </c>
      <c r="E37" s="24">
        <v>181.45</v>
      </c>
    </row>
    <row r="38" spans="1:5">
      <c r="A38" t="s">
        <v>17</v>
      </c>
      <c r="B38" s="56" t="s">
        <v>110</v>
      </c>
      <c r="C38" s="34">
        <v>90</v>
      </c>
      <c r="D38" s="53">
        <v>23.158100000000001</v>
      </c>
      <c r="E38" s="53">
        <v>180.76</v>
      </c>
    </row>
    <row r="39" spans="1:5">
      <c r="A39" t="s">
        <v>24</v>
      </c>
      <c r="B39" s="56">
        <v>990</v>
      </c>
      <c r="C39" s="34">
        <v>90</v>
      </c>
      <c r="D39" s="53">
        <v>23.283100000000001</v>
      </c>
      <c r="E39" s="53">
        <v>180.57</v>
      </c>
    </row>
    <row r="40" spans="1:5">
      <c r="A40" s="54" t="s">
        <v>117</v>
      </c>
      <c r="B40" s="123" t="s">
        <v>118</v>
      </c>
      <c r="C40" s="55">
        <v>91</v>
      </c>
      <c r="D40" s="24">
        <v>26.9055</v>
      </c>
      <c r="E40" s="24">
        <v>179.43</v>
      </c>
    </row>
    <row r="41" spans="1:5">
      <c r="A41" t="s">
        <v>46</v>
      </c>
      <c r="B41" s="56" t="s">
        <v>121</v>
      </c>
      <c r="C41" s="34">
        <v>88</v>
      </c>
      <c r="D41" s="53">
        <v>22.463699999999999</v>
      </c>
      <c r="E41" s="53">
        <v>179.11</v>
      </c>
    </row>
    <row r="42" spans="1:5">
      <c r="A42" t="s">
        <v>24</v>
      </c>
      <c r="B42" s="56">
        <v>1286</v>
      </c>
      <c r="C42" s="34">
        <v>86</v>
      </c>
      <c r="D42" s="53">
        <v>21.120799999999999</v>
      </c>
      <c r="E42" s="53">
        <v>178.68</v>
      </c>
    </row>
    <row r="43" spans="1:5">
      <c r="A43" s="54" t="s">
        <v>22</v>
      </c>
      <c r="B43" s="123" t="s">
        <v>143</v>
      </c>
      <c r="C43" s="55">
        <v>86</v>
      </c>
      <c r="D43" s="24">
        <v>20.291399999999999</v>
      </c>
      <c r="E43" s="24">
        <v>178.17</v>
      </c>
    </row>
    <row r="44" spans="1:5">
      <c r="A44" t="s">
        <v>46</v>
      </c>
      <c r="B44" s="56" t="s">
        <v>114</v>
      </c>
      <c r="C44" s="34">
        <v>90</v>
      </c>
      <c r="D44" s="53">
        <v>20.832100000000001</v>
      </c>
      <c r="E44" s="53">
        <v>177.37</v>
      </c>
    </row>
    <row r="45" spans="1:5">
      <c r="A45" t="s">
        <v>11</v>
      </c>
      <c r="B45" s="56" t="s">
        <v>138</v>
      </c>
      <c r="C45" s="34">
        <v>86</v>
      </c>
      <c r="D45" s="53">
        <v>17.738399999999999</v>
      </c>
      <c r="E45" s="53">
        <v>176.7</v>
      </c>
    </row>
    <row r="46" spans="1:5">
      <c r="A46" s="54" t="s">
        <v>220</v>
      </c>
      <c r="B46" s="123" t="s">
        <v>141</v>
      </c>
      <c r="C46" s="55">
        <v>87</v>
      </c>
      <c r="D46" s="24">
        <v>22.324400000000001</v>
      </c>
      <c r="E46" s="24">
        <v>176.22</v>
      </c>
    </row>
    <row r="47" spans="1:5">
      <c r="A47" t="s">
        <v>88</v>
      </c>
      <c r="B47" s="56" t="s">
        <v>133</v>
      </c>
      <c r="C47" s="34">
        <v>91</v>
      </c>
      <c r="D47" s="53">
        <v>26.1251</v>
      </c>
      <c r="E47" s="53">
        <v>175.45</v>
      </c>
    </row>
    <row r="48" spans="1:5">
      <c r="A48" t="s">
        <v>102</v>
      </c>
      <c r="B48" s="56">
        <v>9361</v>
      </c>
      <c r="C48" s="34">
        <v>86</v>
      </c>
      <c r="D48" s="53">
        <v>19.215199999999999</v>
      </c>
      <c r="E48" s="53">
        <v>172.19</v>
      </c>
    </row>
    <row r="49" spans="1:5">
      <c r="A49" s="54" t="s">
        <v>60</v>
      </c>
      <c r="B49" s="123" t="s">
        <v>113</v>
      </c>
      <c r="C49" s="55">
        <v>90</v>
      </c>
      <c r="D49" s="24">
        <v>22.295000000000002</v>
      </c>
      <c r="E49" s="24">
        <v>171.01</v>
      </c>
    </row>
    <row r="50" spans="1:5">
      <c r="A50" t="s">
        <v>29</v>
      </c>
      <c r="B50" s="56" t="s">
        <v>146</v>
      </c>
      <c r="C50" s="34">
        <v>88</v>
      </c>
      <c r="D50" s="53">
        <v>19.7698</v>
      </c>
      <c r="E50" s="53">
        <v>170.52</v>
      </c>
    </row>
    <row r="51" spans="1:5">
      <c r="A51" t="s">
        <v>102</v>
      </c>
      <c r="B51" s="56">
        <v>3912</v>
      </c>
      <c r="C51" s="34">
        <v>89</v>
      </c>
      <c r="D51" s="53">
        <v>23.525400000000001</v>
      </c>
      <c r="E51" s="53">
        <v>170.44</v>
      </c>
    </row>
    <row r="52" spans="1:5">
      <c r="A52" s="54" t="s">
        <v>219</v>
      </c>
      <c r="B52" s="123" t="s">
        <v>119</v>
      </c>
      <c r="C52" s="55">
        <v>86</v>
      </c>
      <c r="D52" s="24">
        <v>19.9343</v>
      </c>
      <c r="E52" s="24">
        <v>169.62</v>
      </c>
    </row>
    <row r="53" spans="1:5">
      <c r="A53" t="s">
        <v>117</v>
      </c>
      <c r="B53" s="56" t="s">
        <v>144</v>
      </c>
      <c r="C53" s="34">
        <v>89</v>
      </c>
      <c r="D53" s="53">
        <v>21.009699999999999</v>
      </c>
      <c r="E53" s="53">
        <v>168.59</v>
      </c>
    </row>
    <row r="54" spans="1:5">
      <c r="A54" t="s">
        <v>60</v>
      </c>
      <c r="B54" s="56" t="s">
        <v>119</v>
      </c>
      <c r="C54" s="34">
        <v>86</v>
      </c>
      <c r="D54" s="53">
        <v>19.616800000000001</v>
      </c>
      <c r="E54" s="53">
        <v>159.41</v>
      </c>
    </row>
    <row r="55" spans="1:5">
      <c r="A55" s="57" t="s">
        <v>5</v>
      </c>
      <c r="B55" s="136"/>
      <c r="C55" s="58"/>
      <c r="D55" s="59">
        <f>AVERAGE(D6:D54)</f>
        <v>21.646746938775507</v>
      </c>
      <c r="E55" s="59">
        <f>AVERAGE(E6:E54)</f>
        <v>183.39387755102044</v>
      </c>
    </row>
    <row r="56" spans="1:5">
      <c r="A56" s="60" t="s">
        <v>85</v>
      </c>
      <c r="B56" s="138"/>
      <c r="C56" s="61"/>
      <c r="D56" s="62">
        <v>3.4842904900729326</v>
      </c>
      <c r="E56" s="62">
        <v>4.519571958202647</v>
      </c>
    </row>
    <row r="57" spans="1:5">
      <c r="A57" s="30" t="s">
        <v>7</v>
      </c>
      <c r="B57" s="137"/>
      <c r="C57" s="31"/>
      <c r="D57" s="51">
        <v>1.810487</v>
      </c>
      <c r="E57" s="51">
        <v>17.196994500000002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K21" sqref="K21"/>
    </sheetView>
  </sheetViews>
  <sheetFormatPr defaultRowHeight="14.4"/>
  <cols>
    <col min="1" max="1" width="28.6640625" style="93" customWidth="1"/>
    <col min="2" max="2" width="23" style="93" customWidth="1"/>
    <col min="3" max="3" width="14.5546875" style="93" customWidth="1"/>
    <col min="4" max="4" width="15.33203125" style="94" customWidth="1"/>
    <col min="5" max="5" width="15.44140625" style="94" customWidth="1"/>
  </cols>
  <sheetData>
    <row r="1" spans="1:5">
      <c r="A1" s="92" t="s">
        <v>208</v>
      </c>
    </row>
    <row r="2" spans="1:5">
      <c r="A2" s="2" t="s">
        <v>209</v>
      </c>
      <c r="B2" s="4"/>
      <c r="C2" s="2"/>
      <c r="D2" s="5"/>
      <c r="E2" s="5"/>
    </row>
    <row r="3" spans="1: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</row>
    <row r="4" spans="1:5">
      <c r="A4" s="8"/>
      <c r="B4" s="8"/>
      <c r="C4" s="9"/>
      <c r="D4" s="9" t="s">
        <v>8</v>
      </c>
      <c r="E4" s="9" t="s">
        <v>9</v>
      </c>
    </row>
    <row r="5" spans="1:5">
      <c r="A5" s="1" t="s">
        <v>46</v>
      </c>
      <c r="B5" s="8" t="s">
        <v>155</v>
      </c>
      <c r="C5" s="9">
        <v>92</v>
      </c>
      <c r="D5" s="10">
        <v>21.267700000000001</v>
      </c>
      <c r="E5" s="10">
        <v>227.18</v>
      </c>
    </row>
    <row r="6" spans="1:5">
      <c r="A6" s="1" t="s">
        <v>17</v>
      </c>
      <c r="B6" s="11" t="s">
        <v>160</v>
      </c>
      <c r="C6" s="12">
        <v>93</v>
      </c>
      <c r="D6" s="10">
        <v>22.4405</v>
      </c>
      <c r="E6" s="10">
        <v>226.71</v>
      </c>
    </row>
    <row r="7" spans="1:5">
      <c r="A7" s="20" t="s">
        <v>20</v>
      </c>
      <c r="B7" s="21" t="s">
        <v>103</v>
      </c>
      <c r="C7" s="22">
        <v>90</v>
      </c>
      <c r="D7" s="23">
        <v>20.383299999999998</v>
      </c>
      <c r="E7" s="23">
        <v>226.34</v>
      </c>
    </row>
    <row r="8" spans="1:5">
      <c r="A8" s="1" t="s">
        <v>43</v>
      </c>
      <c r="B8" s="8" t="s">
        <v>159</v>
      </c>
      <c r="C8" s="9">
        <v>92</v>
      </c>
      <c r="D8" s="10">
        <v>22.4085</v>
      </c>
      <c r="E8" s="10">
        <v>225.88</v>
      </c>
    </row>
    <row r="9" spans="1:5">
      <c r="A9" s="1" t="s">
        <v>22</v>
      </c>
      <c r="B9" s="11" t="s">
        <v>158</v>
      </c>
      <c r="C9" s="12">
        <v>92</v>
      </c>
      <c r="D9" s="10">
        <v>22.630400000000002</v>
      </c>
      <c r="E9" s="10">
        <v>224.75</v>
      </c>
    </row>
    <row r="10" spans="1:5">
      <c r="A10" s="20" t="s">
        <v>34</v>
      </c>
      <c r="B10" s="21" t="s">
        <v>156</v>
      </c>
      <c r="C10" s="22">
        <v>92</v>
      </c>
      <c r="D10" s="23">
        <v>22.295400000000001</v>
      </c>
      <c r="E10" s="23">
        <v>224.61</v>
      </c>
    </row>
    <row r="11" spans="1:5">
      <c r="A11" s="1" t="s">
        <v>13</v>
      </c>
      <c r="B11" s="11" t="s">
        <v>164</v>
      </c>
      <c r="C11" s="12">
        <v>91</v>
      </c>
      <c r="D11" s="10">
        <v>20.460899999999999</v>
      </c>
      <c r="E11" s="10">
        <v>221.52</v>
      </c>
    </row>
    <row r="12" spans="1:5">
      <c r="A12" s="1" t="s">
        <v>60</v>
      </c>
      <c r="B12" s="11" t="s">
        <v>113</v>
      </c>
      <c r="C12" s="12">
        <v>90</v>
      </c>
      <c r="D12" s="10">
        <v>20.328700000000001</v>
      </c>
      <c r="E12" s="10">
        <v>221.05</v>
      </c>
    </row>
    <row r="13" spans="1:5">
      <c r="A13" s="20" t="s">
        <v>13</v>
      </c>
      <c r="B13" s="21" t="s">
        <v>157</v>
      </c>
      <c r="C13" s="22">
        <v>92</v>
      </c>
      <c r="D13" s="23">
        <v>22.573</v>
      </c>
      <c r="E13" s="23">
        <v>220.69</v>
      </c>
    </row>
    <row r="14" spans="1:5">
      <c r="A14" s="1" t="s">
        <v>34</v>
      </c>
      <c r="B14" s="11" t="s">
        <v>111</v>
      </c>
      <c r="C14" s="12">
        <v>91</v>
      </c>
      <c r="D14" s="10">
        <v>21.088899999999999</v>
      </c>
      <c r="E14" s="10">
        <v>220.6</v>
      </c>
    </row>
    <row r="15" spans="1:5">
      <c r="A15" s="1" t="s">
        <v>102</v>
      </c>
      <c r="B15" s="8">
        <v>9412</v>
      </c>
      <c r="C15" s="9">
        <v>91</v>
      </c>
      <c r="D15" s="10">
        <v>21.537299999999998</v>
      </c>
      <c r="E15" s="10">
        <v>219.13</v>
      </c>
    </row>
    <row r="16" spans="1:5">
      <c r="A16" s="20" t="s">
        <v>46</v>
      </c>
      <c r="B16" s="25" t="s">
        <v>165</v>
      </c>
      <c r="C16" s="26">
        <v>93</v>
      </c>
      <c r="D16" s="23">
        <v>23.224299999999999</v>
      </c>
      <c r="E16" s="23">
        <v>216.9</v>
      </c>
    </row>
    <row r="17" spans="1:5">
      <c r="A17" s="1" t="s">
        <v>88</v>
      </c>
      <c r="B17" s="8" t="s">
        <v>133</v>
      </c>
      <c r="C17" s="9">
        <v>91</v>
      </c>
      <c r="D17" s="10">
        <v>22.8188</v>
      </c>
      <c r="E17" s="10">
        <v>216.82</v>
      </c>
    </row>
    <row r="18" spans="1:5">
      <c r="A18" s="1" t="s">
        <v>46</v>
      </c>
      <c r="B18" s="8" t="s">
        <v>114</v>
      </c>
      <c r="C18" s="9">
        <v>90</v>
      </c>
      <c r="D18" s="10">
        <v>20.179200000000002</v>
      </c>
      <c r="E18" s="10">
        <v>216.33</v>
      </c>
    </row>
    <row r="19" spans="1:5">
      <c r="A19" s="20" t="s">
        <v>27</v>
      </c>
      <c r="B19" s="21" t="s">
        <v>163</v>
      </c>
      <c r="C19" s="22">
        <v>93</v>
      </c>
      <c r="D19" s="23">
        <v>21.182600000000001</v>
      </c>
      <c r="E19" s="23">
        <v>216.29</v>
      </c>
    </row>
    <row r="20" spans="1:5">
      <c r="A20" s="1" t="s">
        <v>59</v>
      </c>
      <c r="B20" s="11" t="s">
        <v>162</v>
      </c>
      <c r="C20" s="12">
        <v>92</v>
      </c>
      <c r="D20" s="10">
        <v>22.968399999999999</v>
      </c>
      <c r="E20" s="10">
        <v>216.06</v>
      </c>
    </row>
    <row r="21" spans="1:5">
      <c r="A21" s="1" t="s">
        <v>13</v>
      </c>
      <c r="B21" s="11" t="s">
        <v>167</v>
      </c>
      <c r="C21" s="12">
        <v>93</v>
      </c>
      <c r="D21" s="10">
        <v>21.282399999999999</v>
      </c>
      <c r="E21" s="10">
        <v>215.75</v>
      </c>
    </row>
    <row r="22" spans="1:5">
      <c r="A22" s="20" t="s">
        <v>25</v>
      </c>
      <c r="B22" s="21" t="s">
        <v>161</v>
      </c>
      <c r="C22" s="22">
        <v>93</v>
      </c>
      <c r="D22" s="23">
        <v>23.234200000000001</v>
      </c>
      <c r="E22" s="23">
        <v>214.62</v>
      </c>
    </row>
    <row r="23" spans="1:5">
      <c r="A23" s="1" t="s">
        <v>17</v>
      </c>
      <c r="B23" s="11" t="s">
        <v>110</v>
      </c>
      <c r="C23" s="12">
        <v>90</v>
      </c>
      <c r="D23" s="10">
        <v>19.976299999999998</v>
      </c>
      <c r="E23" s="10">
        <v>214.02</v>
      </c>
    </row>
    <row r="24" spans="1:5">
      <c r="A24" s="1" t="s">
        <v>24</v>
      </c>
      <c r="B24" s="11">
        <v>1392</v>
      </c>
      <c r="C24" s="12">
        <v>92</v>
      </c>
      <c r="D24" s="10">
        <v>22.783799999999999</v>
      </c>
      <c r="E24" s="10">
        <v>213.92</v>
      </c>
    </row>
    <row r="25" spans="1:5">
      <c r="A25" s="20" t="s">
        <v>24</v>
      </c>
      <c r="B25" s="21">
        <v>1191</v>
      </c>
      <c r="C25" s="22">
        <v>91</v>
      </c>
      <c r="D25" s="23">
        <v>21.064800000000002</v>
      </c>
      <c r="E25" s="23">
        <v>213.17</v>
      </c>
    </row>
    <row r="26" spans="1:5">
      <c r="A26" s="1" t="s">
        <v>20</v>
      </c>
      <c r="B26" s="11" t="s">
        <v>112</v>
      </c>
      <c r="C26" s="12">
        <v>93</v>
      </c>
      <c r="D26" s="10">
        <v>21.7654</v>
      </c>
      <c r="E26" s="10">
        <v>212.79</v>
      </c>
    </row>
    <row r="27" spans="1:5">
      <c r="A27" s="1" t="s">
        <v>102</v>
      </c>
      <c r="B27" s="8">
        <v>3912</v>
      </c>
      <c r="C27" s="9">
        <v>89</v>
      </c>
      <c r="D27" s="10">
        <v>20.9453</v>
      </c>
      <c r="E27" s="10">
        <v>211.61</v>
      </c>
    </row>
    <row r="28" spans="1:5">
      <c r="A28" s="20" t="s">
        <v>88</v>
      </c>
      <c r="B28" s="25" t="s">
        <v>126</v>
      </c>
      <c r="C28" s="26">
        <v>87</v>
      </c>
      <c r="D28" s="23">
        <v>20.746099999999998</v>
      </c>
      <c r="E28" s="23">
        <v>210.99</v>
      </c>
    </row>
    <row r="29" spans="1:5">
      <c r="A29" s="1" t="s">
        <v>59</v>
      </c>
      <c r="B29" s="11" t="s">
        <v>166</v>
      </c>
      <c r="C29" s="12">
        <v>90</v>
      </c>
      <c r="D29" s="10">
        <v>21.069500000000001</v>
      </c>
      <c r="E29" s="10">
        <v>209.73</v>
      </c>
    </row>
    <row r="30" spans="1:5">
      <c r="A30" s="1" t="s">
        <v>29</v>
      </c>
      <c r="B30" s="11" t="s">
        <v>170</v>
      </c>
      <c r="C30" s="12">
        <v>93</v>
      </c>
      <c r="D30" s="10">
        <v>20.156199999999998</v>
      </c>
      <c r="E30" s="10">
        <v>207.15</v>
      </c>
    </row>
    <row r="31" spans="1:5">
      <c r="A31" s="20" t="s">
        <v>34</v>
      </c>
      <c r="B31" s="21" t="s">
        <v>129</v>
      </c>
      <c r="C31" s="22">
        <v>89</v>
      </c>
      <c r="D31" s="23">
        <v>20.137799999999999</v>
      </c>
      <c r="E31" s="23">
        <v>207.14</v>
      </c>
    </row>
    <row r="32" spans="1:5">
      <c r="A32" s="1" t="s">
        <v>20</v>
      </c>
      <c r="B32" s="11" t="s">
        <v>125</v>
      </c>
      <c r="C32" s="12">
        <v>88</v>
      </c>
      <c r="D32" s="10">
        <v>20.0092</v>
      </c>
      <c r="E32" s="10">
        <v>205.34</v>
      </c>
    </row>
    <row r="33" spans="1:5">
      <c r="A33" s="1" t="s">
        <v>24</v>
      </c>
      <c r="B33" s="11">
        <v>990</v>
      </c>
      <c r="C33" s="12">
        <v>90</v>
      </c>
      <c r="D33" s="10">
        <v>19.8035</v>
      </c>
      <c r="E33" s="10">
        <v>205.06</v>
      </c>
    </row>
    <row r="34" spans="1:5">
      <c r="A34" s="20" t="s">
        <v>20</v>
      </c>
      <c r="B34" s="21" t="s">
        <v>132</v>
      </c>
      <c r="C34" s="22">
        <v>91</v>
      </c>
      <c r="D34" s="23">
        <v>21.2865</v>
      </c>
      <c r="E34" s="23">
        <v>204</v>
      </c>
    </row>
    <row r="35" spans="1:5">
      <c r="A35" s="1" t="s">
        <v>11</v>
      </c>
      <c r="B35" s="11" t="s">
        <v>169</v>
      </c>
      <c r="C35" s="12">
        <v>92</v>
      </c>
      <c r="D35" s="10">
        <v>22.709700000000002</v>
      </c>
      <c r="E35" s="10">
        <v>203.55</v>
      </c>
    </row>
    <row r="36" spans="1:5">
      <c r="A36" s="1" t="s">
        <v>88</v>
      </c>
      <c r="B36" s="8" t="s">
        <v>168</v>
      </c>
      <c r="C36" s="9">
        <v>93</v>
      </c>
      <c r="D36" s="10">
        <v>25.210799999999999</v>
      </c>
      <c r="E36" s="10">
        <v>200.62</v>
      </c>
    </row>
    <row r="37" spans="1:5">
      <c r="A37" s="20" t="s">
        <v>41</v>
      </c>
      <c r="B37" s="25" t="s">
        <v>171</v>
      </c>
      <c r="C37" s="26">
        <v>91</v>
      </c>
      <c r="D37" s="23">
        <v>22.791599999999999</v>
      </c>
      <c r="E37" s="23">
        <v>199.79</v>
      </c>
    </row>
    <row r="38" spans="1:5">
      <c r="A38" s="1" t="s">
        <v>20</v>
      </c>
      <c r="B38" s="11" t="s">
        <v>123</v>
      </c>
      <c r="C38" s="12">
        <v>87</v>
      </c>
      <c r="D38" s="10">
        <v>18.389099999999999</v>
      </c>
      <c r="E38" s="10">
        <v>195.13</v>
      </c>
    </row>
    <row r="39" spans="1:5">
      <c r="A39" s="1" t="s">
        <v>60</v>
      </c>
      <c r="B39" s="11" t="s">
        <v>119</v>
      </c>
      <c r="C39" s="12">
        <v>86</v>
      </c>
      <c r="D39" s="10">
        <v>17.986599999999999</v>
      </c>
      <c r="E39" s="10">
        <v>195.09</v>
      </c>
    </row>
    <row r="40" spans="1:5">
      <c r="A40" s="20" t="s">
        <v>29</v>
      </c>
      <c r="B40" s="21" t="s">
        <v>146</v>
      </c>
      <c r="C40" s="22">
        <v>88</v>
      </c>
      <c r="D40" s="23">
        <v>19.844200000000001</v>
      </c>
      <c r="E40" s="23">
        <v>191.42</v>
      </c>
    </row>
    <row r="41" spans="1:5">
      <c r="A41" s="1" t="s">
        <v>24</v>
      </c>
      <c r="B41" s="11">
        <v>1393</v>
      </c>
      <c r="C41" s="12">
        <v>93</v>
      </c>
      <c r="D41" s="10">
        <v>21.151399999999999</v>
      </c>
      <c r="E41" s="10">
        <v>188.49</v>
      </c>
    </row>
    <row r="42" spans="1:5">
      <c r="A42" s="3" t="s">
        <v>5</v>
      </c>
      <c r="B42" s="13"/>
      <c r="C42" s="81"/>
      <c r="D42" s="14">
        <f>AVERAGE(D9:D41)</f>
        <v>21.322190909090903</v>
      </c>
      <c r="E42" s="14">
        <f>AVERAGE(E9:E41)</f>
        <v>210.73121212121214</v>
      </c>
    </row>
    <row r="43" spans="1:5">
      <c r="A43" s="1" t="s">
        <v>85</v>
      </c>
      <c r="B43" s="8"/>
      <c r="C43" s="9"/>
      <c r="D43" s="15">
        <v>1.8</v>
      </c>
      <c r="E43" s="15">
        <v>3.3</v>
      </c>
    </row>
    <row r="44" spans="1:5">
      <c r="A44" s="2" t="s">
        <v>7</v>
      </c>
      <c r="B44" s="4"/>
      <c r="C44" s="5"/>
      <c r="D44" s="16">
        <v>0.9</v>
      </c>
      <c r="E44" s="16">
        <v>10.8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L22" sqref="L22"/>
    </sheetView>
  </sheetViews>
  <sheetFormatPr defaultRowHeight="14.4"/>
  <cols>
    <col min="1" max="1" width="29.109375" customWidth="1"/>
    <col min="2" max="2" width="23.88671875" customWidth="1"/>
    <col min="3" max="3" width="14" customWidth="1"/>
    <col min="4" max="4" width="15.33203125" style="34" customWidth="1"/>
    <col min="5" max="5" width="12.6640625" style="34" customWidth="1"/>
  </cols>
  <sheetData>
    <row r="1" spans="1:5">
      <c r="A1" t="s">
        <v>210</v>
      </c>
    </row>
    <row r="2" spans="1:5">
      <c r="A2" s="95" t="s">
        <v>211</v>
      </c>
      <c r="B2" s="48"/>
      <c r="C2" s="47"/>
      <c r="D2" s="49"/>
      <c r="E2" s="49"/>
    </row>
    <row r="3" spans="1:5">
      <c r="A3" s="48" t="s">
        <v>0</v>
      </c>
      <c r="B3" s="48" t="s">
        <v>1</v>
      </c>
      <c r="C3" s="49" t="s">
        <v>2</v>
      </c>
      <c r="D3" s="49" t="s">
        <v>3</v>
      </c>
      <c r="E3" s="49" t="s">
        <v>4</v>
      </c>
    </row>
    <row r="4" spans="1:5">
      <c r="A4" s="35"/>
      <c r="B4" s="35"/>
      <c r="C4" s="39"/>
      <c r="D4" s="39" t="s">
        <v>8</v>
      </c>
      <c r="E4" s="39" t="s">
        <v>9</v>
      </c>
    </row>
    <row r="5" spans="1:5">
      <c r="A5" s="45" t="s">
        <v>27</v>
      </c>
      <c r="B5" s="36" t="s">
        <v>173</v>
      </c>
      <c r="C5" s="37">
        <v>95</v>
      </c>
      <c r="D5" s="38">
        <v>21.729399999999998</v>
      </c>
      <c r="E5" s="38">
        <v>236.52</v>
      </c>
    </row>
    <row r="6" spans="1:5">
      <c r="A6" s="45" t="s">
        <v>43</v>
      </c>
      <c r="B6" s="35" t="s">
        <v>175</v>
      </c>
      <c r="C6" s="39">
        <v>94</v>
      </c>
      <c r="D6" s="38">
        <v>22.9223</v>
      </c>
      <c r="E6" s="38">
        <v>228.26</v>
      </c>
    </row>
    <row r="7" spans="1:5">
      <c r="A7" s="20" t="s">
        <v>102</v>
      </c>
      <c r="B7" s="25">
        <v>9455</v>
      </c>
      <c r="C7" s="26">
        <v>95</v>
      </c>
      <c r="D7" s="23">
        <v>19.930199999999999</v>
      </c>
      <c r="E7" s="23">
        <v>227.06</v>
      </c>
    </row>
    <row r="8" spans="1:5">
      <c r="A8" s="45" t="s">
        <v>34</v>
      </c>
      <c r="B8" s="36" t="s">
        <v>177</v>
      </c>
      <c r="C8" s="37">
        <v>95</v>
      </c>
      <c r="D8" s="38">
        <v>23.055199999999999</v>
      </c>
      <c r="E8" s="38">
        <v>226.44</v>
      </c>
    </row>
    <row r="9" spans="1:5">
      <c r="A9" s="45" t="s">
        <v>27</v>
      </c>
      <c r="B9" s="36" t="s">
        <v>181</v>
      </c>
      <c r="C9" s="37">
        <v>97</v>
      </c>
      <c r="D9" s="38">
        <v>22.6142</v>
      </c>
      <c r="E9" s="38">
        <v>225.56</v>
      </c>
    </row>
    <row r="10" spans="1:5">
      <c r="A10" s="20" t="s">
        <v>41</v>
      </c>
      <c r="B10" s="25" t="s">
        <v>185</v>
      </c>
      <c r="C10" s="26">
        <v>94</v>
      </c>
      <c r="D10" s="23">
        <v>21.360800000000001</v>
      </c>
      <c r="E10" s="23">
        <v>223.86</v>
      </c>
    </row>
    <row r="11" spans="1:5">
      <c r="A11" s="45" t="s">
        <v>20</v>
      </c>
      <c r="B11" s="36" t="s">
        <v>184</v>
      </c>
      <c r="C11" s="37">
        <v>95</v>
      </c>
      <c r="D11" s="38">
        <v>23.1309</v>
      </c>
      <c r="E11" s="38">
        <v>223.8</v>
      </c>
    </row>
    <row r="12" spans="1:5">
      <c r="A12" s="45" t="s">
        <v>17</v>
      </c>
      <c r="B12" s="36" t="s">
        <v>178</v>
      </c>
      <c r="C12" s="37">
        <v>95</v>
      </c>
      <c r="D12" s="38">
        <v>23.1174</v>
      </c>
      <c r="E12" s="38">
        <v>223.76</v>
      </c>
    </row>
    <row r="13" spans="1:5">
      <c r="A13" s="20" t="s">
        <v>32</v>
      </c>
      <c r="B13" s="21" t="s">
        <v>179</v>
      </c>
      <c r="C13" s="22">
        <v>94</v>
      </c>
      <c r="D13" s="23">
        <v>21.566700000000001</v>
      </c>
      <c r="E13" s="23">
        <v>222.56</v>
      </c>
    </row>
    <row r="14" spans="1:5">
      <c r="A14" s="45" t="s">
        <v>15</v>
      </c>
      <c r="B14" s="36" t="s">
        <v>176</v>
      </c>
      <c r="C14" s="37">
        <v>99</v>
      </c>
      <c r="D14" s="38">
        <v>24.636299999999999</v>
      </c>
      <c r="E14" s="38">
        <v>222.51</v>
      </c>
    </row>
    <row r="15" spans="1:5">
      <c r="A15" s="45" t="s">
        <v>15</v>
      </c>
      <c r="B15" s="36" t="s">
        <v>174</v>
      </c>
      <c r="C15" s="37">
        <v>95</v>
      </c>
      <c r="D15" s="38">
        <v>21.947700000000001</v>
      </c>
      <c r="E15" s="38">
        <v>222.47</v>
      </c>
    </row>
    <row r="16" spans="1:5">
      <c r="A16" s="20" t="s">
        <v>117</v>
      </c>
      <c r="B16" s="21" t="s">
        <v>180</v>
      </c>
      <c r="C16" s="22">
        <v>96</v>
      </c>
      <c r="D16" s="23">
        <v>22.472000000000001</v>
      </c>
      <c r="E16" s="23">
        <v>222.38</v>
      </c>
    </row>
    <row r="17" spans="1:5">
      <c r="A17" s="45" t="s">
        <v>24</v>
      </c>
      <c r="B17" s="36">
        <v>1396</v>
      </c>
      <c r="C17" s="37">
        <v>96</v>
      </c>
      <c r="D17" s="38">
        <v>22.057200000000002</v>
      </c>
      <c r="E17" s="38">
        <v>221.85</v>
      </c>
    </row>
    <row r="18" spans="1:5">
      <c r="A18" s="45" t="s">
        <v>15</v>
      </c>
      <c r="B18" s="36" t="s">
        <v>199</v>
      </c>
      <c r="C18" s="37">
        <v>98</v>
      </c>
      <c r="D18" s="38">
        <v>22.337</v>
      </c>
      <c r="E18" s="38">
        <v>220.69</v>
      </c>
    </row>
    <row r="19" spans="1:5">
      <c r="A19" s="20" t="s">
        <v>41</v>
      </c>
      <c r="B19" s="25" t="s">
        <v>195</v>
      </c>
      <c r="C19" s="26">
        <v>96</v>
      </c>
      <c r="D19" s="23">
        <v>23.8399</v>
      </c>
      <c r="E19" s="23">
        <v>220.29</v>
      </c>
    </row>
    <row r="20" spans="1:5">
      <c r="A20" s="45" t="s">
        <v>20</v>
      </c>
      <c r="B20" s="36" t="s">
        <v>182</v>
      </c>
      <c r="C20" s="37">
        <v>96</v>
      </c>
      <c r="D20" s="38">
        <v>21.818000000000001</v>
      </c>
      <c r="E20" s="38">
        <v>220.19</v>
      </c>
    </row>
    <row r="21" spans="1:5">
      <c r="A21" s="45" t="s">
        <v>46</v>
      </c>
      <c r="B21" s="35" t="s">
        <v>193</v>
      </c>
      <c r="C21" s="39">
        <v>98</v>
      </c>
      <c r="D21" s="38">
        <v>21.971599999999999</v>
      </c>
      <c r="E21" s="38">
        <v>219.62</v>
      </c>
    </row>
    <row r="22" spans="1:5">
      <c r="A22" s="20" t="s">
        <v>46</v>
      </c>
      <c r="B22" s="25" t="s">
        <v>183</v>
      </c>
      <c r="C22" s="26">
        <v>96</v>
      </c>
      <c r="D22" s="23">
        <v>23.014099999999999</v>
      </c>
      <c r="E22" s="23">
        <v>219.37</v>
      </c>
    </row>
    <row r="23" spans="1:5">
      <c r="A23" s="45" t="s">
        <v>20</v>
      </c>
      <c r="B23" s="11" t="s">
        <v>194</v>
      </c>
      <c r="C23" s="12">
        <v>97</v>
      </c>
      <c r="D23" s="38">
        <v>22.091999999999999</v>
      </c>
      <c r="E23" s="38">
        <v>219.03</v>
      </c>
    </row>
    <row r="24" spans="1:5">
      <c r="A24" s="45" t="s">
        <v>34</v>
      </c>
      <c r="B24" s="36" t="s">
        <v>187</v>
      </c>
      <c r="C24" s="37">
        <v>99</v>
      </c>
      <c r="D24" s="38">
        <v>23.5047</v>
      </c>
      <c r="E24" s="38">
        <v>216.67</v>
      </c>
    </row>
    <row r="25" spans="1:5">
      <c r="A25" s="20" t="s">
        <v>46</v>
      </c>
      <c r="B25" s="25" t="s">
        <v>188</v>
      </c>
      <c r="C25" s="26">
        <v>94</v>
      </c>
      <c r="D25" s="23">
        <v>23.510999999999999</v>
      </c>
      <c r="E25" s="23">
        <v>216.27</v>
      </c>
    </row>
    <row r="26" spans="1:5">
      <c r="A26" s="45" t="s">
        <v>17</v>
      </c>
      <c r="B26" s="36" t="s">
        <v>189</v>
      </c>
      <c r="C26" s="37">
        <v>95</v>
      </c>
      <c r="D26" s="38">
        <v>22.668800000000001</v>
      </c>
      <c r="E26" s="38">
        <v>216.01</v>
      </c>
    </row>
    <row r="27" spans="1:5">
      <c r="A27" s="45" t="s">
        <v>46</v>
      </c>
      <c r="B27" s="35" t="s">
        <v>192</v>
      </c>
      <c r="C27" s="39">
        <v>95</v>
      </c>
      <c r="D27" s="38">
        <v>22.049199999999999</v>
      </c>
      <c r="E27" s="38">
        <v>215.95</v>
      </c>
    </row>
    <row r="28" spans="1:5">
      <c r="A28" s="20" t="s">
        <v>34</v>
      </c>
      <c r="B28" s="21" t="s">
        <v>186</v>
      </c>
      <c r="C28" s="22">
        <v>96</v>
      </c>
      <c r="D28" s="23">
        <v>23.432099999999998</v>
      </c>
      <c r="E28" s="23">
        <v>215.56</v>
      </c>
    </row>
    <row r="29" spans="1:5">
      <c r="A29" s="45" t="s">
        <v>34</v>
      </c>
      <c r="B29" s="36" t="s">
        <v>190</v>
      </c>
      <c r="C29" s="37">
        <v>97</v>
      </c>
      <c r="D29" s="38">
        <v>23.451599999999999</v>
      </c>
      <c r="E29" s="38">
        <v>215.17</v>
      </c>
    </row>
    <row r="30" spans="1:5">
      <c r="A30" s="45" t="s">
        <v>60</v>
      </c>
      <c r="B30" s="36" t="s">
        <v>200</v>
      </c>
      <c r="C30" s="37">
        <v>95</v>
      </c>
      <c r="D30" s="38">
        <v>22.216899999999999</v>
      </c>
      <c r="E30" s="38">
        <v>212.37</v>
      </c>
    </row>
    <row r="31" spans="1:5">
      <c r="A31" s="20" t="s">
        <v>20</v>
      </c>
      <c r="B31" s="21" t="s">
        <v>191</v>
      </c>
      <c r="C31" s="22">
        <v>95</v>
      </c>
      <c r="D31" s="23">
        <v>23.471900000000002</v>
      </c>
      <c r="E31" s="23">
        <v>212.08</v>
      </c>
    </row>
    <row r="32" spans="1:5">
      <c r="A32" s="45" t="s">
        <v>117</v>
      </c>
      <c r="B32" s="36" t="s">
        <v>198</v>
      </c>
      <c r="C32" s="37">
        <v>94</v>
      </c>
      <c r="D32" s="38">
        <v>21.694800000000001</v>
      </c>
      <c r="E32" s="38">
        <v>211.67</v>
      </c>
    </row>
    <row r="33" spans="1:5">
      <c r="A33" s="45" t="s">
        <v>22</v>
      </c>
      <c r="B33" s="11" t="s">
        <v>203</v>
      </c>
      <c r="C33" s="12">
        <v>95</v>
      </c>
      <c r="D33" s="38">
        <v>23.47</v>
      </c>
      <c r="E33" s="38">
        <v>211.43</v>
      </c>
    </row>
    <row r="34" spans="1:5">
      <c r="A34" s="20" t="s">
        <v>15</v>
      </c>
      <c r="B34" s="21" t="s">
        <v>196</v>
      </c>
      <c r="C34" s="22">
        <v>94</v>
      </c>
      <c r="D34" s="23">
        <v>20.375900000000001</v>
      </c>
      <c r="E34" s="23">
        <v>210.49</v>
      </c>
    </row>
    <row r="35" spans="1:5">
      <c r="A35" s="45" t="s">
        <v>15</v>
      </c>
      <c r="B35" s="36" t="s">
        <v>197</v>
      </c>
      <c r="C35" s="37">
        <v>98</v>
      </c>
      <c r="D35" s="38">
        <v>22.364699999999999</v>
      </c>
      <c r="E35" s="38">
        <v>208.37</v>
      </c>
    </row>
    <row r="36" spans="1:5">
      <c r="A36" s="45" t="s">
        <v>15</v>
      </c>
      <c r="B36" s="36" t="s">
        <v>202</v>
      </c>
      <c r="C36" s="37">
        <v>96</v>
      </c>
      <c r="D36" s="38">
        <v>20.613299999999999</v>
      </c>
      <c r="E36" s="38">
        <v>206.7</v>
      </c>
    </row>
    <row r="37" spans="1:5">
      <c r="A37" s="20" t="s">
        <v>29</v>
      </c>
      <c r="B37" s="21" t="s">
        <v>201</v>
      </c>
      <c r="C37" s="22">
        <v>98</v>
      </c>
      <c r="D37" s="23">
        <v>25.348400000000002</v>
      </c>
      <c r="E37" s="23">
        <v>205.17</v>
      </c>
    </row>
    <row r="38" spans="1:5">
      <c r="A38" s="45" t="s">
        <v>24</v>
      </c>
      <c r="B38" s="36">
        <v>1295</v>
      </c>
      <c r="C38" s="37">
        <v>95</v>
      </c>
      <c r="D38" s="38">
        <v>23.828800000000001</v>
      </c>
      <c r="E38" s="38">
        <v>198.43</v>
      </c>
    </row>
    <row r="39" spans="1:5">
      <c r="A39" s="41" t="s">
        <v>5</v>
      </c>
      <c r="B39" s="42"/>
      <c r="C39" s="43"/>
      <c r="D39" s="69">
        <f>AVERAGE(D5:D38)</f>
        <v>22.57691176470588</v>
      </c>
      <c r="E39" s="69">
        <f>AVERAGE(E5:E38)</f>
        <v>218.19294117647061</v>
      </c>
    </row>
    <row r="40" spans="1:5">
      <c r="A40" s="45" t="s">
        <v>85</v>
      </c>
      <c r="B40" s="35"/>
      <c r="C40" s="39"/>
      <c r="D40" s="46">
        <v>1.8</v>
      </c>
      <c r="E40" s="46">
        <v>3.3</v>
      </c>
    </row>
    <row r="41" spans="1:5">
      <c r="A41" s="47" t="s">
        <v>7</v>
      </c>
      <c r="B41" s="48"/>
      <c r="C41" s="49"/>
      <c r="D41" s="50">
        <v>0.9</v>
      </c>
      <c r="E41" s="50">
        <v>10.8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I15" sqref="I14:I15"/>
    </sheetView>
  </sheetViews>
  <sheetFormatPr defaultRowHeight="14.4"/>
  <cols>
    <col min="1" max="1" width="26.6640625" style="45" customWidth="1"/>
    <col min="2" max="2" width="24.44140625" style="35" customWidth="1"/>
    <col min="3" max="3" width="13.6640625" style="45" customWidth="1"/>
    <col min="4" max="4" width="13.6640625" style="39" customWidth="1"/>
    <col min="5" max="5" width="15.44140625" style="39" customWidth="1"/>
  </cols>
  <sheetData>
    <row r="1" spans="1:5">
      <c r="A1" s="47" t="s">
        <v>154</v>
      </c>
      <c r="B1" s="48"/>
      <c r="C1" s="47"/>
      <c r="D1" s="49"/>
      <c r="E1" s="49"/>
    </row>
    <row r="2" spans="1:5">
      <c r="A2" s="65" t="s">
        <v>0</v>
      </c>
      <c r="B2" s="65" t="s">
        <v>1</v>
      </c>
      <c r="C2" s="66" t="s">
        <v>2</v>
      </c>
      <c r="D2" s="66" t="s">
        <v>3</v>
      </c>
      <c r="E2" s="66" t="s">
        <v>4</v>
      </c>
    </row>
    <row r="3" spans="1:5">
      <c r="A3" s="35"/>
      <c r="C3" s="39"/>
      <c r="D3" s="39" t="s">
        <v>8</v>
      </c>
      <c r="E3" s="39" t="s">
        <v>9</v>
      </c>
    </row>
    <row r="4" spans="1:5">
      <c r="A4" s="45" t="s">
        <v>20</v>
      </c>
      <c r="B4" s="36" t="s">
        <v>103</v>
      </c>
      <c r="C4" s="37">
        <v>90</v>
      </c>
      <c r="D4" s="38">
        <v>20.5947</v>
      </c>
      <c r="E4" s="38">
        <v>238.71</v>
      </c>
    </row>
    <row r="5" spans="1:5">
      <c r="A5" s="45" t="s">
        <v>46</v>
      </c>
      <c r="B5" s="35" t="s">
        <v>155</v>
      </c>
      <c r="C5" s="39">
        <v>92</v>
      </c>
      <c r="D5" s="38">
        <v>20.889600000000002</v>
      </c>
      <c r="E5" s="38">
        <v>237.35</v>
      </c>
    </row>
    <row r="6" spans="1:5">
      <c r="A6" s="20" t="s">
        <v>34</v>
      </c>
      <c r="B6" s="21" t="s">
        <v>156</v>
      </c>
      <c r="C6" s="22">
        <v>92</v>
      </c>
      <c r="D6" s="23">
        <v>21.981100000000001</v>
      </c>
      <c r="E6" s="23">
        <v>234.04</v>
      </c>
    </row>
    <row r="7" spans="1:5">
      <c r="A7" s="45" t="s">
        <v>13</v>
      </c>
      <c r="B7" s="36" t="s">
        <v>157</v>
      </c>
      <c r="C7" s="37">
        <v>92</v>
      </c>
      <c r="D7" s="38">
        <v>22.4407</v>
      </c>
      <c r="E7" s="38">
        <v>233.57</v>
      </c>
    </row>
    <row r="8" spans="1:5">
      <c r="A8" s="45" t="s">
        <v>22</v>
      </c>
      <c r="B8" s="11" t="s">
        <v>158</v>
      </c>
      <c r="C8" s="12">
        <v>92</v>
      </c>
      <c r="D8" s="38">
        <v>22.428100000000001</v>
      </c>
      <c r="E8" s="38">
        <v>233.28</v>
      </c>
    </row>
    <row r="9" spans="1:5">
      <c r="A9" s="20" t="s">
        <v>43</v>
      </c>
      <c r="B9" s="25" t="s">
        <v>159</v>
      </c>
      <c r="C9" s="26">
        <v>92</v>
      </c>
      <c r="D9" s="23">
        <v>22.602699999999999</v>
      </c>
      <c r="E9" s="23">
        <v>231.89</v>
      </c>
    </row>
    <row r="10" spans="1:5">
      <c r="A10" s="45" t="s">
        <v>88</v>
      </c>
      <c r="B10" s="35" t="s">
        <v>126</v>
      </c>
      <c r="C10" s="39">
        <v>87</v>
      </c>
      <c r="D10" s="38">
        <v>20.255600000000001</v>
      </c>
      <c r="E10" s="38">
        <v>231.86</v>
      </c>
    </row>
    <row r="11" spans="1:5">
      <c r="A11" s="45" t="s">
        <v>17</v>
      </c>
      <c r="B11" s="36" t="s">
        <v>160</v>
      </c>
      <c r="C11" s="37">
        <v>93</v>
      </c>
      <c r="D11" s="38">
        <v>22.590900000000001</v>
      </c>
      <c r="E11" s="38">
        <v>230.48</v>
      </c>
    </row>
    <row r="12" spans="1:5">
      <c r="A12" s="20" t="s">
        <v>25</v>
      </c>
      <c r="B12" s="21" t="s">
        <v>161</v>
      </c>
      <c r="C12" s="22">
        <v>93</v>
      </c>
      <c r="D12" s="23">
        <v>23.6233</v>
      </c>
      <c r="E12" s="23">
        <v>229.01</v>
      </c>
    </row>
    <row r="13" spans="1:5">
      <c r="A13" s="45" t="s">
        <v>88</v>
      </c>
      <c r="B13" s="35" t="s">
        <v>133</v>
      </c>
      <c r="C13" s="39">
        <v>91</v>
      </c>
      <c r="D13" s="38">
        <v>23.601900000000001</v>
      </c>
      <c r="E13" s="38">
        <v>228.83</v>
      </c>
    </row>
    <row r="14" spans="1:5">
      <c r="A14" s="45" t="s">
        <v>59</v>
      </c>
      <c r="B14" s="36" t="s">
        <v>162</v>
      </c>
      <c r="C14" s="37">
        <v>92</v>
      </c>
      <c r="D14" s="38">
        <v>22.235900000000001</v>
      </c>
      <c r="E14" s="38">
        <v>227.82</v>
      </c>
    </row>
    <row r="15" spans="1:5">
      <c r="A15" s="20" t="s">
        <v>60</v>
      </c>
      <c r="B15" s="21" t="s">
        <v>113</v>
      </c>
      <c r="C15" s="22">
        <v>90</v>
      </c>
      <c r="D15" s="23">
        <v>19.724</v>
      </c>
      <c r="E15" s="23">
        <v>225.78</v>
      </c>
    </row>
    <row r="16" spans="1:5">
      <c r="A16" s="45" t="s">
        <v>34</v>
      </c>
      <c r="B16" s="36" t="s">
        <v>111</v>
      </c>
      <c r="C16" s="37">
        <v>91</v>
      </c>
      <c r="D16" s="38">
        <v>21.489599999999999</v>
      </c>
      <c r="E16" s="38">
        <v>224.93</v>
      </c>
    </row>
    <row r="17" spans="1:5">
      <c r="A17" s="45" t="s">
        <v>24</v>
      </c>
      <c r="B17" s="36">
        <v>1392</v>
      </c>
      <c r="C17" s="37">
        <v>92</v>
      </c>
      <c r="D17" s="38">
        <v>22.909600000000001</v>
      </c>
      <c r="E17" s="38">
        <v>222.89</v>
      </c>
    </row>
    <row r="18" spans="1:5">
      <c r="A18" s="20" t="s">
        <v>27</v>
      </c>
      <c r="B18" s="21" t="s">
        <v>163</v>
      </c>
      <c r="C18" s="22">
        <v>93</v>
      </c>
      <c r="D18" s="23">
        <v>20.998899999999999</v>
      </c>
      <c r="E18" s="23">
        <v>222.61</v>
      </c>
    </row>
    <row r="19" spans="1:5">
      <c r="A19" s="45" t="s">
        <v>13</v>
      </c>
      <c r="B19" s="36" t="s">
        <v>164</v>
      </c>
      <c r="C19" s="37">
        <v>91</v>
      </c>
      <c r="D19" s="38">
        <v>21.252300000000002</v>
      </c>
      <c r="E19" s="38">
        <v>221.68</v>
      </c>
    </row>
    <row r="20" spans="1:5">
      <c r="A20" s="45" t="s">
        <v>20</v>
      </c>
      <c r="B20" s="36" t="s">
        <v>112</v>
      </c>
      <c r="C20" s="37">
        <v>93</v>
      </c>
      <c r="D20" s="38">
        <v>21.49</v>
      </c>
      <c r="E20" s="38">
        <v>221.45</v>
      </c>
    </row>
    <row r="21" spans="1:5">
      <c r="A21" s="20" t="s">
        <v>102</v>
      </c>
      <c r="B21" s="25">
        <v>9412</v>
      </c>
      <c r="C21" s="26">
        <v>91</v>
      </c>
      <c r="D21" s="23">
        <v>21.3947</v>
      </c>
      <c r="E21" s="23">
        <v>220.81</v>
      </c>
    </row>
    <row r="22" spans="1:5">
      <c r="A22" s="45" t="s">
        <v>46</v>
      </c>
      <c r="B22" s="35" t="s">
        <v>165</v>
      </c>
      <c r="C22" s="39">
        <v>93</v>
      </c>
      <c r="D22" s="38">
        <v>23.568200000000001</v>
      </c>
      <c r="E22" s="38">
        <v>219.8</v>
      </c>
    </row>
    <row r="23" spans="1:5">
      <c r="A23" s="45" t="s">
        <v>59</v>
      </c>
      <c r="B23" s="36" t="s">
        <v>166</v>
      </c>
      <c r="C23" s="37">
        <v>90</v>
      </c>
      <c r="D23" s="38">
        <v>22.1205</v>
      </c>
      <c r="E23" s="38">
        <v>218.34</v>
      </c>
    </row>
    <row r="24" spans="1:5">
      <c r="A24" s="20" t="s">
        <v>46</v>
      </c>
      <c r="B24" s="25" t="s">
        <v>114</v>
      </c>
      <c r="C24" s="26">
        <v>90</v>
      </c>
      <c r="D24" s="23">
        <v>20.776599999999998</v>
      </c>
      <c r="E24" s="23">
        <v>217.82</v>
      </c>
    </row>
    <row r="25" spans="1:5">
      <c r="A25" s="45" t="s">
        <v>60</v>
      </c>
      <c r="B25" s="36" t="s">
        <v>119</v>
      </c>
      <c r="C25" s="37">
        <v>86</v>
      </c>
      <c r="D25" s="38">
        <v>18.709800000000001</v>
      </c>
      <c r="E25" s="38">
        <v>216.66</v>
      </c>
    </row>
    <row r="26" spans="1:5">
      <c r="A26" s="45" t="s">
        <v>24</v>
      </c>
      <c r="B26" s="36">
        <v>1191</v>
      </c>
      <c r="C26" s="37">
        <v>91</v>
      </c>
      <c r="D26" s="38">
        <v>21.136399999999998</v>
      </c>
      <c r="E26" s="38">
        <v>216.54</v>
      </c>
    </row>
    <row r="27" spans="1:5">
      <c r="A27" s="20" t="s">
        <v>13</v>
      </c>
      <c r="B27" s="21" t="s">
        <v>167</v>
      </c>
      <c r="C27" s="22">
        <v>93</v>
      </c>
      <c r="D27" s="23">
        <v>20.918299999999999</v>
      </c>
      <c r="E27" s="23">
        <v>215.38</v>
      </c>
    </row>
    <row r="28" spans="1:5">
      <c r="A28" s="45" t="s">
        <v>102</v>
      </c>
      <c r="B28" s="35">
        <v>3912</v>
      </c>
      <c r="C28" s="39">
        <v>89</v>
      </c>
      <c r="D28" s="38">
        <v>21.293700000000001</v>
      </c>
      <c r="E28" s="38">
        <v>215.01</v>
      </c>
    </row>
    <row r="29" spans="1:5">
      <c r="A29" s="45" t="s">
        <v>20</v>
      </c>
      <c r="B29" s="36" t="s">
        <v>125</v>
      </c>
      <c r="C29" s="37">
        <v>88</v>
      </c>
      <c r="D29" s="38">
        <v>20.381499999999999</v>
      </c>
      <c r="E29" s="38">
        <v>213.54</v>
      </c>
    </row>
    <row r="30" spans="1:5">
      <c r="A30" s="20" t="s">
        <v>17</v>
      </c>
      <c r="B30" s="21" t="s">
        <v>110</v>
      </c>
      <c r="C30" s="22">
        <v>90</v>
      </c>
      <c r="D30" s="23">
        <v>19.415800000000001</v>
      </c>
      <c r="E30" s="23">
        <v>213.42</v>
      </c>
    </row>
    <row r="31" spans="1:5">
      <c r="A31" s="45" t="s">
        <v>34</v>
      </c>
      <c r="B31" s="36" t="s">
        <v>129</v>
      </c>
      <c r="C31" s="37">
        <v>89</v>
      </c>
      <c r="D31" s="38">
        <v>20.3367</v>
      </c>
      <c r="E31" s="38">
        <v>210.48</v>
      </c>
    </row>
    <row r="32" spans="1:5">
      <c r="A32" s="45" t="s">
        <v>20</v>
      </c>
      <c r="B32" s="36" t="s">
        <v>132</v>
      </c>
      <c r="C32" s="37">
        <v>91</v>
      </c>
      <c r="D32" s="38">
        <v>21.435600000000001</v>
      </c>
      <c r="E32" s="38">
        <v>209.33</v>
      </c>
    </row>
    <row r="33" spans="1:5">
      <c r="A33" s="20" t="s">
        <v>88</v>
      </c>
      <c r="B33" s="25" t="s">
        <v>168</v>
      </c>
      <c r="C33" s="26">
        <v>93</v>
      </c>
      <c r="D33" s="23">
        <v>24.782499999999999</v>
      </c>
      <c r="E33" s="23">
        <v>209.03</v>
      </c>
    </row>
    <row r="34" spans="1:5">
      <c r="A34" s="45" t="s">
        <v>11</v>
      </c>
      <c r="B34" s="36" t="s">
        <v>169</v>
      </c>
      <c r="C34" s="37">
        <v>92</v>
      </c>
      <c r="D34" s="38">
        <v>22.4619</v>
      </c>
      <c r="E34" s="38">
        <v>207.48</v>
      </c>
    </row>
    <row r="35" spans="1:5">
      <c r="A35" s="45" t="s">
        <v>24</v>
      </c>
      <c r="B35" s="36">
        <v>990</v>
      </c>
      <c r="C35" s="37">
        <v>90</v>
      </c>
      <c r="D35" s="38">
        <v>19.662199999999999</v>
      </c>
      <c r="E35" s="38">
        <v>207.08</v>
      </c>
    </row>
    <row r="36" spans="1:5">
      <c r="A36" s="20" t="s">
        <v>29</v>
      </c>
      <c r="B36" s="21" t="s">
        <v>170</v>
      </c>
      <c r="C36" s="22">
        <v>93</v>
      </c>
      <c r="D36" s="23">
        <v>19.7681</v>
      </c>
      <c r="E36" s="23">
        <v>204.94</v>
      </c>
    </row>
    <row r="37" spans="1:5">
      <c r="A37" s="45" t="s">
        <v>20</v>
      </c>
      <c r="B37" s="36" t="s">
        <v>123</v>
      </c>
      <c r="C37" s="37">
        <v>87</v>
      </c>
      <c r="D37" s="38">
        <v>18.3568</v>
      </c>
      <c r="E37" s="38">
        <v>201.85</v>
      </c>
    </row>
    <row r="38" spans="1:5">
      <c r="A38" s="45" t="s">
        <v>41</v>
      </c>
      <c r="B38" s="35" t="s">
        <v>171</v>
      </c>
      <c r="C38" s="39">
        <v>91</v>
      </c>
      <c r="D38" s="38">
        <v>22.109300000000001</v>
      </c>
      <c r="E38" s="38">
        <v>200.91</v>
      </c>
    </row>
    <row r="39" spans="1:5">
      <c r="A39" s="20" t="s">
        <v>29</v>
      </c>
      <c r="B39" s="21" t="s">
        <v>146</v>
      </c>
      <c r="C39" s="22">
        <v>88</v>
      </c>
      <c r="D39" s="23">
        <v>21.859400000000001</v>
      </c>
      <c r="E39" s="23">
        <v>189.3</v>
      </c>
    </row>
    <row r="40" spans="1:5">
      <c r="A40" s="45" t="s">
        <v>24</v>
      </c>
      <c r="B40" s="36">
        <v>1393</v>
      </c>
      <c r="C40" s="37">
        <v>93</v>
      </c>
      <c r="D40" s="38">
        <v>20.685500000000001</v>
      </c>
      <c r="E40" s="38">
        <v>175.94</v>
      </c>
    </row>
    <row r="41" spans="1:5">
      <c r="A41" s="3" t="s">
        <v>5</v>
      </c>
      <c r="B41" s="42"/>
      <c r="C41" s="41"/>
      <c r="D41" s="69">
        <f>AVERAGE(D4:D40)</f>
        <v>21.413037837837841</v>
      </c>
      <c r="E41" s="69">
        <f>AVERAGE(E4:E40)</f>
        <v>218.37405405405403</v>
      </c>
    </row>
    <row r="42" spans="1:5">
      <c r="A42" s="1" t="s">
        <v>6</v>
      </c>
      <c r="D42" s="38">
        <v>2.5</v>
      </c>
      <c r="E42" s="38">
        <v>3.5</v>
      </c>
    </row>
    <row r="43" spans="1:5">
      <c r="A43" s="2" t="s">
        <v>7</v>
      </c>
      <c r="B43" s="48"/>
      <c r="C43" s="47"/>
      <c r="D43" s="82">
        <v>1.1000000000000001</v>
      </c>
      <c r="E43" s="82">
        <v>16.2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sqref="A1:E1048576"/>
    </sheetView>
  </sheetViews>
  <sheetFormatPr defaultRowHeight="14.4"/>
  <cols>
    <col min="1" max="1" width="32.5546875" style="45" customWidth="1"/>
    <col min="2" max="2" width="22.109375" style="35" customWidth="1"/>
    <col min="3" max="3" width="13.6640625" style="45" customWidth="1"/>
    <col min="4" max="5" width="13.44140625" style="39" customWidth="1"/>
  </cols>
  <sheetData>
    <row r="1" spans="1:5">
      <c r="A1" s="47" t="s">
        <v>172</v>
      </c>
      <c r="B1" s="48"/>
      <c r="C1" s="47"/>
      <c r="D1" s="49"/>
      <c r="E1" s="49"/>
    </row>
    <row r="2" spans="1:5">
      <c r="A2" s="65" t="s">
        <v>0</v>
      </c>
      <c r="B2" s="65" t="s">
        <v>1</v>
      </c>
      <c r="C2" s="66" t="s">
        <v>2</v>
      </c>
      <c r="D2" s="66" t="s">
        <v>3</v>
      </c>
      <c r="E2" s="66" t="s">
        <v>4</v>
      </c>
    </row>
    <row r="3" spans="1:5">
      <c r="A3" s="35"/>
      <c r="C3" s="39"/>
      <c r="D3" s="39" t="s">
        <v>8</v>
      </c>
      <c r="E3" s="39" t="s">
        <v>9</v>
      </c>
    </row>
    <row r="4" spans="1:5">
      <c r="A4" s="45" t="s">
        <v>102</v>
      </c>
      <c r="B4" s="35">
        <v>9455</v>
      </c>
      <c r="C4" s="39">
        <v>95</v>
      </c>
      <c r="D4" s="83">
        <v>20.474799999999998</v>
      </c>
      <c r="E4" s="83">
        <v>242.69</v>
      </c>
    </row>
    <row r="5" spans="1:5">
      <c r="A5" s="45" t="s">
        <v>27</v>
      </c>
      <c r="B5" s="36" t="s">
        <v>173</v>
      </c>
      <c r="C5" s="37">
        <v>95</v>
      </c>
      <c r="D5" s="83">
        <v>21.288599999999999</v>
      </c>
      <c r="E5" s="83">
        <v>241.29</v>
      </c>
    </row>
    <row r="6" spans="1:5">
      <c r="A6" s="20" t="s">
        <v>15</v>
      </c>
      <c r="B6" s="21" t="s">
        <v>174</v>
      </c>
      <c r="C6" s="22">
        <v>95</v>
      </c>
      <c r="D6" s="84">
        <v>21.651</v>
      </c>
      <c r="E6" s="84">
        <v>241.26</v>
      </c>
    </row>
    <row r="7" spans="1:5">
      <c r="A7" s="45" t="s">
        <v>43</v>
      </c>
      <c r="B7" s="35" t="s">
        <v>175</v>
      </c>
      <c r="C7" s="39">
        <v>94</v>
      </c>
      <c r="D7" s="83">
        <v>21.9511</v>
      </c>
      <c r="E7" s="83">
        <v>235.96</v>
      </c>
    </row>
    <row r="8" spans="1:5">
      <c r="A8" s="45" t="s">
        <v>15</v>
      </c>
      <c r="B8" s="36" t="s">
        <v>176</v>
      </c>
      <c r="C8" s="37">
        <v>99</v>
      </c>
      <c r="D8" s="83">
        <v>23.982900000000001</v>
      </c>
      <c r="E8" s="83">
        <v>234.53</v>
      </c>
    </row>
    <row r="9" spans="1:5">
      <c r="A9" s="20" t="s">
        <v>34</v>
      </c>
      <c r="B9" s="21" t="s">
        <v>177</v>
      </c>
      <c r="C9" s="22">
        <v>95</v>
      </c>
      <c r="D9" s="84">
        <v>22.049600000000002</v>
      </c>
      <c r="E9" s="84">
        <v>234.23</v>
      </c>
    </row>
    <row r="10" spans="1:5">
      <c r="A10" s="45" t="s">
        <v>17</v>
      </c>
      <c r="B10" s="36" t="s">
        <v>178</v>
      </c>
      <c r="C10" s="37">
        <v>95</v>
      </c>
      <c r="D10" s="83">
        <v>22.376100000000001</v>
      </c>
      <c r="E10" s="83">
        <v>233.8</v>
      </c>
    </row>
    <row r="11" spans="1:5">
      <c r="A11" s="45" t="s">
        <v>32</v>
      </c>
      <c r="B11" s="36" t="s">
        <v>179</v>
      </c>
      <c r="C11" s="37">
        <v>94</v>
      </c>
      <c r="D11" s="83">
        <v>20.747</v>
      </c>
      <c r="E11" s="83">
        <v>233.17</v>
      </c>
    </row>
    <row r="12" spans="1:5">
      <c r="A12" s="20" t="s">
        <v>117</v>
      </c>
      <c r="B12" s="21" t="s">
        <v>180</v>
      </c>
      <c r="C12" s="22">
        <v>96</v>
      </c>
      <c r="D12" s="84">
        <v>22.657</v>
      </c>
      <c r="E12" s="84">
        <v>230.18</v>
      </c>
    </row>
    <row r="13" spans="1:5">
      <c r="A13" s="45" t="s">
        <v>24</v>
      </c>
      <c r="B13" s="36">
        <v>1396</v>
      </c>
      <c r="C13" s="37">
        <v>96</v>
      </c>
      <c r="D13" s="83">
        <v>21.586300000000001</v>
      </c>
      <c r="E13" s="83">
        <v>229.56</v>
      </c>
    </row>
    <row r="14" spans="1:5">
      <c r="A14" s="45" t="s">
        <v>27</v>
      </c>
      <c r="B14" s="36" t="s">
        <v>181</v>
      </c>
      <c r="C14" s="37">
        <v>97</v>
      </c>
      <c r="D14" s="83">
        <v>22.572700000000001</v>
      </c>
      <c r="E14" s="83">
        <v>228.82</v>
      </c>
    </row>
    <row r="15" spans="1:5">
      <c r="A15" s="20" t="s">
        <v>20</v>
      </c>
      <c r="B15" s="21" t="s">
        <v>182</v>
      </c>
      <c r="C15" s="22">
        <v>96</v>
      </c>
      <c r="D15" s="84">
        <v>21.7285</v>
      </c>
      <c r="E15" s="84">
        <v>228.6</v>
      </c>
    </row>
    <row r="16" spans="1:5">
      <c r="A16" s="45" t="s">
        <v>46</v>
      </c>
      <c r="B16" s="35" t="s">
        <v>183</v>
      </c>
      <c r="C16" s="39">
        <v>96</v>
      </c>
      <c r="D16" s="83">
        <v>22.272400000000001</v>
      </c>
      <c r="E16" s="83">
        <v>227.5</v>
      </c>
    </row>
    <row r="17" spans="1:5">
      <c r="A17" s="45" t="s">
        <v>20</v>
      </c>
      <c r="B17" s="36" t="s">
        <v>184</v>
      </c>
      <c r="C17" s="37">
        <v>95</v>
      </c>
      <c r="D17" s="83">
        <v>22.763200000000001</v>
      </c>
      <c r="E17" s="83">
        <v>226.7</v>
      </c>
    </row>
    <row r="18" spans="1:5">
      <c r="A18" s="20" t="s">
        <v>41</v>
      </c>
      <c r="B18" s="25" t="s">
        <v>185</v>
      </c>
      <c r="C18" s="26">
        <v>94</v>
      </c>
      <c r="D18" s="84">
        <v>20.966000000000001</v>
      </c>
      <c r="E18" s="84">
        <v>223.64</v>
      </c>
    </row>
    <row r="19" spans="1:5">
      <c r="A19" s="45" t="s">
        <v>34</v>
      </c>
      <c r="B19" s="36" t="s">
        <v>186</v>
      </c>
      <c r="C19" s="37">
        <v>96</v>
      </c>
      <c r="D19" s="83">
        <v>22.1526</v>
      </c>
      <c r="E19" s="83">
        <v>223.5</v>
      </c>
    </row>
    <row r="20" spans="1:5">
      <c r="A20" s="45" t="s">
        <v>34</v>
      </c>
      <c r="B20" s="36" t="s">
        <v>187</v>
      </c>
      <c r="C20" s="37">
        <v>99</v>
      </c>
      <c r="D20" s="83">
        <v>22.320499999999999</v>
      </c>
      <c r="E20" s="83">
        <v>223.21</v>
      </c>
    </row>
    <row r="21" spans="1:5">
      <c r="A21" s="20" t="s">
        <v>46</v>
      </c>
      <c r="B21" s="25" t="s">
        <v>188</v>
      </c>
      <c r="C21" s="26">
        <v>94</v>
      </c>
      <c r="D21" s="84">
        <v>22.817799999999998</v>
      </c>
      <c r="E21" s="84">
        <v>223.01</v>
      </c>
    </row>
    <row r="22" spans="1:5">
      <c r="A22" s="45" t="s">
        <v>17</v>
      </c>
      <c r="B22" s="36" t="s">
        <v>189</v>
      </c>
      <c r="C22" s="37">
        <v>95</v>
      </c>
      <c r="D22" s="83">
        <v>22.695799999999998</v>
      </c>
      <c r="E22" s="83">
        <v>222.24</v>
      </c>
    </row>
    <row r="23" spans="1:5">
      <c r="A23" s="45" t="s">
        <v>34</v>
      </c>
      <c r="B23" s="36" t="s">
        <v>190</v>
      </c>
      <c r="C23" s="37">
        <v>97</v>
      </c>
      <c r="D23" s="83">
        <v>23.101800000000001</v>
      </c>
      <c r="E23" s="83">
        <v>222.22</v>
      </c>
    </row>
    <row r="24" spans="1:5">
      <c r="A24" s="20" t="s">
        <v>20</v>
      </c>
      <c r="B24" s="21" t="s">
        <v>191</v>
      </c>
      <c r="C24" s="22">
        <v>95</v>
      </c>
      <c r="D24" s="84">
        <v>22.709700000000002</v>
      </c>
      <c r="E24" s="84">
        <v>221.74</v>
      </c>
    </row>
    <row r="25" spans="1:5">
      <c r="A25" s="45" t="s">
        <v>46</v>
      </c>
      <c r="B25" s="35" t="s">
        <v>192</v>
      </c>
      <c r="C25" s="39">
        <v>95</v>
      </c>
      <c r="D25" s="83">
        <v>21.927600000000002</v>
      </c>
      <c r="E25" s="83">
        <v>221.68</v>
      </c>
    </row>
    <row r="26" spans="1:5">
      <c r="A26" s="45" t="s">
        <v>46</v>
      </c>
      <c r="B26" s="35" t="s">
        <v>193</v>
      </c>
      <c r="C26" s="39">
        <v>98</v>
      </c>
      <c r="D26" s="83">
        <v>21.5105</v>
      </c>
      <c r="E26" s="83">
        <v>221.65</v>
      </c>
    </row>
    <row r="27" spans="1:5">
      <c r="A27" s="20" t="s">
        <v>20</v>
      </c>
      <c r="B27" s="21" t="s">
        <v>194</v>
      </c>
      <c r="C27" s="22">
        <v>97</v>
      </c>
      <c r="D27" s="84">
        <v>21.836600000000001</v>
      </c>
      <c r="E27" s="84">
        <v>221</v>
      </c>
    </row>
    <row r="28" spans="1:5">
      <c r="A28" s="45" t="s">
        <v>41</v>
      </c>
      <c r="B28" s="35" t="s">
        <v>195</v>
      </c>
      <c r="C28" s="39">
        <v>96</v>
      </c>
      <c r="D28" s="83">
        <v>23.458500000000001</v>
      </c>
      <c r="E28" s="83">
        <v>219.56</v>
      </c>
    </row>
    <row r="29" spans="1:5">
      <c r="A29" s="45" t="s">
        <v>15</v>
      </c>
      <c r="B29" s="36" t="s">
        <v>196</v>
      </c>
      <c r="C29" s="37">
        <v>94</v>
      </c>
      <c r="D29" s="83">
        <v>20.0291</v>
      </c>
      <c r="E29" s="83">
        <v>217.69</v>
      </c>
    </row>
    <row r="30" spans="1:5">
      <c r="A30" s="20" t="s">
        <v>15</v>
      </c>
      <c r="B30" s="21" t="s">
        <v>197</v>
      </c>
      <c r="C30" s="22">
        <v>98</v>
      </c>
      <c r="D30" s="84">
        <v>21.551300000000001</v>
      </c>
      <c r="E30" s="84">
        <v>216.56</v>
      </c>
    </row>
    <row r="31" spans="1:5">
      <c r="A31" s="45" t="s">
        <v>117</v>
      </c>
      <c r="B31" s="36" t="s">
        <v>198</v>
      </c>
      <c r="C31" s="37">
        <v>94</v>
      </c>
      <c r="D31" s="83">
        <v>21.7742</v>
      </c>
      <c r="E31" s="83">
        <v>215.74</v>
      </c>
    </row>
    <row r="32" spans="1:5">
      <c r="A32" s="45" t="s">
        <v>15</v>
      </c>
      <c r="B32" s="36" t="s">
        <v>199</v>
      </c>
      <c r="C32" s="37">
        <v>98</v>
      </c>
      <c r="D32" s="83">
        <v>22.2056</v>
      </c>
      <c r="E32" s="83">
        <v>214.95</v>
      </c>
    </row>
    <row r="33" spans="1:5">
      <c r="A33" s="20" t="s">
        <v>60</v>
      </c>
      <c r="B33" s="21" t="s">
        <v>200</v>
      </c>
      <c r="C33" s="22">
        <v>95</v>
      </c>
      <c r="D33" s="84">
        <v>22.2822</v>
      </c>
      <c r="E33" s="84">
        <v>213.56</v>
      </c>
    </row>
    <row r="34" spans="1:5">
      <c r="A34" s="45" t="s">
        <v>29</v>
      </c>
      <c r="B34" s="36" t="s">
        <v>201</v>
      </c>
      <c r="C34" s="37">
        <v>98</v>
      </c>
      <c r="D34" s="83">
        <v>26.281400000000001</v>
      </c>
      <c r="E34" s="83">
        <v>206.11</v>
      </c>
    </row>
    <row r="35" spans="1:5">
      <c r="A35" s="45" t="s">
        <v>24</v>
      </c>
      <c r="B35" s="36">
        <v>1295</v>
      </c>
      <c r="C35" s="37">
        <v>95</v>
      </c>
      <c r="D35" s="83">
        <v>22.582999999999998</v>
      </c>
      <c r="E35" s="83">
        <v>204.72</v>
      </c>
    </row>
    <row r="36" spans="1:5">
      <c r="A36" s="20" t="s">
        <v>15</v>
      </c>
      <c r="B36" s="21" t="s">
        <v>202</v>
      </c>
      <c r="C36" s="22">
        <v>96</v>
      </c>
      <c r="D36" s="84">
        <v>19.915400000000002</v>
      </c>
      <c r="E36" s="84">
        <v>194.68</v>
      </c>
    </row>
    <row r="37" spans="1:5">
      <c r="A37" s="45" t="s">
        <v>22</v>
      </c>
      <c r="B37" s="11" t="s">
        <v>203</v>
      </c>
      <c r="C37" s="12">
        <v>95</v>
      </c>
      <c r="D37" s="83">
        <v>23.213799999999999</v>
      </c>
      <c r="E37" s="83">
        <v>189.52</v>
      </c>
    </row>
    <row r="38" spans="1:5">
      <c r="A38" s="42" t="s">
        <v>5</v>
      </c>
      <c r="B38" s="42"/>
      <c r="C38" s="43"/>
      <c r="D38" s="69">
        <f>AVERAGE(D4:D37)</f>
        <v>22.159841176470579</v>
      </c>
      <c r="E38" s="69">
        <f>AVERAGE(E4:E37)</f>
        <v>223.09617647058826</v>
      </c>
    </row>
    <row r="39" spans="1:5">
      <c r="A39" s="35" t="s">
        <v>6</v>
      </c>
      <c r="C39" s="39"/>
      <c r="D39" s="46">
        <v>2.5</v>
      </c>
      <c r="E39" s="46">
        <v>3.5</v>
      </c>
    </row>
    <row r="40" spans="1:5">
      <c r="A40" s="48" t="s">
        <v>7</v>
      </c>
      <c r="B40" s="48"/>
      <c r="C40" s="49"/>
      <c r="D40" s="50">
        <v>1.1000000000000001</v>
      </c>
      <c r="E40" s="50">
        <v>16.2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G6" sqref="G6"/>
    </sheetView>
  </sheetViews>
  <sheetFormatPr defaultRowHeight="14.4"/>
  <cols>
    <col min="1" max="1" width="29.6640625" customWidth="1"/>
    <col min="2" max="2" width="20.6640625" customWidth="1"/>
    <col min="3" max="3" width="13.6640625" customWidth="1"/>
    <col min="4" max="4" width="16" customWidth="1"/>
    <col min="5" max="5" width="14.5546875" customWidth="1"/>
  </cols>
  <sheetData>
    <row r="1" spans="1:5">
      <c r="A1" s="85" t="s">
        <v>204</v>
      </c>
      <c r="B1" s="35"/>
      <c r="C1" s="45"/>
      <c r="D1" s="39"/>
      <c r="E1" s="39"/>
    </row>
    <row r="2" spans="1:5">
      <c r="A2" s="65" t="s">
        <v>0</v>
      </c>
      <c r="B2" s="65" t="s">
        <v>1</v>
      </c>
      <c r="C2" s="66" t="s">
        <v>2</v>
      </c>
      <c r="D2" s="66" t="s">
        <v>3</v>
      </c>
      <c r="E2" s="66" t="s">
        <v>4</v>
      </c>
    </row>
    <row r="3" spans="1:5">
      <c r="A3" s="35"/>
      <c r="B3" s="35"/>
      <c r="C3" s="39"/>
      <c r="D3" s="39" t="s">
        <v>8</v>
      </c>
      <c r="E3" s="39" t="s">
        <v>9</v>
      </c>
    </row>
    <row r="4" spans="1:5">
      <c r="A4" s="1" t="s">
        <v>46</v>
      </c>
      <c r="B4" s="8" t="s">
        <v>155</v>
      </c>
      <c r="C4" s="9">
        <v>92</v>
      </c>
      <c r="D4" s="10">
        <v>21.0594</v>
      </c>
      <c r="E4" s="10">
        <v>218.41</v>
      </c>
    </row>
    <row r="5" spans="1:5">
      <c r="A5" s="1" t="s">
        <v>102</v>
      </c>
      <c r="B5" s="8">
        <v>9412</v>
      </c>
      <c r="C5" s="9">
        <v>91</v>
      </c>
      <c r="D5" s="10">
        <v>21.736999999999998</v>
      </c>
      <c r="E5" s="10">
        <v>215.87</v>
      </c>
    </row>
    <row r="6" spans="1:5">
      <c r="A6" s="20" t="s">
        <v>20</v>
      </c>
      <c r="B6" s="21" t="s">
        <v>103</v>
      </c>
      <c r="C6" s="22">
        <v>90</v>
      </c>
      <c r="D6" s="23">
        <v>20.2484</v>
      </c>
      <c r="E6" s="23">
        <v>215.56</v>
      </c>
    </row>
    <row r="7" spans="1:5">
      <c r="A7" s="1" t="s">
        <v>34</v>
      </c>
      <c r="B7" s="11" t="s">
        <v>111</v>
      </c>
      <c r="C7" s="12">
        <v>91</v>
      </c>
      <c r="D7" s="10">
        <v>21.107900000000001</v>
      </c>
      <c r="E7" s="10">
        <v>213.31</v>
      </c>
    </row>
    <row r="8" spans="1:5">
      <c r="A8" s="1" t="s">
        <v>46</v>
      </c>
      <c r="B8" s="8" t="s">
        <v>114</v>
      </c>
      <c r="C8" s="9">
        <v>90</v>
      </c>
      <c r="D8" s="10">
        <v>19.817399999999999</v>
      </c>
      <c r="E8" s="10">
        <v>212.86</v>
      </c>
    </row>
    <row r="9" spans="1:5">
      <c r="A9" s="20" t="s">
        <v>43</v>
      </c>
      <c r="B9" s="25" t="s">
        <v>159</v>
      </c>
      <c r="C9" s="26">
        <v>92</v>
      </c>
      <c r="D9" s="23">
        <v>22.122</v>
      </c>
      <c r="E9" s="23">
        <v>212.86</v>
      </c>
    </row>
    <row r="10" spans="1:5">
      <c r="A10" s="1" t="s">
        <v>22</v>
      </c>
      <c r="B10" s="11" t="s">
        <v>158</v>
      </c>
      <c r="C10" s="12">
        <v>92</v>
      </c>
      <c r="D10" s="10">
        <v>22.422899999999998</v>
      </c>
      <c r="E10" s="10">
        <v>212.47</v>
      </c>
    </row>
    <row r="11" spans="1:5">
      <c r="A11" s="1" t="s">
        <v>13</v>
      </c>
      <c r="B11" s="11" t="s">
        <v>167</v>
      </c>
      <c r="C11" s="12">
        <v>93</v>
      </c>
      <c r="D11" s="10">
        <v>21.109400000000001</v>
      </c>
      <c r="E11" s="10">
        <v>212.27</v>
      </c>
    </row>
    <row r="12" spans="1:5">
      <c r="A12" s="20" t="s">
        <v>17</v>
      </c>
      <c r="B12" s="21" t="s">
        <v>160</v>
      </c>
      <c r="C12" s="22">
        <v>93</v>
      </c>
      <c r="D12" s="23">
        <v>22.526299999999999</v>
      </c>
      <c r="E12" s="23">
        <v>212.07</v>
      </c>
    </row>
    <row r="13" spans="1:5">
      <c r="A13" s="1" t="s">
        <v>34</v>
      </c>
      <c r="B13" s="11" t="s">
        <v>156</v>
      </c>
      <c r="C13" s="12">
        <v>92</v>
      </c>
      <c r="D13" s="10">
        <v>21.9072</v>
      </c>
      <c r="E13" s="10">
        <v>211.29</v>
      </c>
    </row>
    <row r="14" spans="1:5">
      <c r="A14" s="1" t="s">
        <v>13</v>
      </c>
      <c r="B14" s="11" t="s">
        <v>164</v>
      </c>
      <c r="C14" s="12">
        <v>91</v>
      </c>
      <c r="D14" s="10">
        <v>20.761600000000001</v>
      </c>
      <c r="E14" s="10">
        <v>210.66</v>
      </c>
    </row>
    <row r="15" spans="1:5">
      <c r="A15" s="20" t="s">
        <v>13</v>
      </c>
      <c r="B15" s="21" t="s">
        <v>157</v>
      </c>
      <c r="C15" s="22">
        <v>92</v>
      </c>
      <c r="D15" s="23">
        <v>22.0989</v>
      </c>
      <c r="E15" s="23">
        <v>210.56</v>
      </c>
    </row>
    <row r="16" spans="1:5">
      <c r="A16" s="1" t="s">
        <v>59</v>
      </c>
      <c r="B16" s="11" t="s">
        <v>162</v>
      </c>
      <c r="C16" s="12">
        <v>92</v>
      </c>
      <c r="D16" s="10">
        <v>23.360299999999999</v>
      </c>
      <c r="E16" s="10">
        <v>209.78</v>
      </c>
    </row>
    <row r="17" spans="1:5">
      <c r="A17" s="1" t="s">
        <v>24</v>
      </c>
      <c r="B17" s="11">
        <v>1392</v>
      </c>
      <c r="C17" s="12">
        <v>92</v>
      </c>
      <c r="D17" s="10">
        <v>21.752400000000002</v>
      </c>
      <c r="E17" s="10">
        <v>208.06</v>
      </c>
    </row>
    <row r="18" spans="1:5">
      <c r="A18" s="20" t="s">
        <v>60</v>
      </c>
      <c r="B18" s="21" t="s">
        <v>113</v>
      </c>
      <c r="C18" s="22">
        <v>90</v>
      </c>
      <c r="D18" s="23">
        <v>21.141200000000001</v>
      </c>
      <c r="E18" s="23">
        <v>206.32</v>
      </c>
    </row>
    <row r="19" spans="1:5">
      <c r="A19" s="1" t="s">
        <v>46</v>
      </c>
      <c r="B19" s="8" t="s">
        <v>165</v>
      </c>
      <c r="C19" s="9">
        <v>93</v>
      </c>
      <c r="D19" s="10">
        <v>22.4739</v>
      </c>
      <c r="E19" s="10">
        <v>205.21</v>
      </c>
    </row>
    <row r="20" spans="1:5">
      <c r="A20" s="1" t="s">
        <v>102</v>
      </c>
      <c r="B20" s="8">
        <v>3912</v>
      </c>
      <c r="C20" s="9">
        <v>89</v>
      </c>
      <c r="D20" s="10">
        <v>20.965199999999999</v>
      </c>
      <c r="E20" s="10">
        <v>205.16</v>
      </c>
    </row>
    <row r="21" spans="1:5">
      <c r="A21" s="20" t="s">
        <v>88</v>
      </c>
      <c r="B21" s="25" t="s">
        <v>126</v>
      </c>
      <c r="C21" s="26">
        <v>87</v>
      </c>
      <c r="D21" s="23">
        <v>21.3965</v>
      </c>
      <c r="E21" s="23">
        <v>202.61</v>
      </c>
    </row>
    <row r="22" spans="1:5">
      <c r="A22" s="1" t="s">
        <v>20</v>
      </c>
      <c r="B22" s="11" t="s">
        <v>125</v>
      </c>
      <c r="C22" s="12">
        <v>88</v>
      </c>
      <c r="D22" s="10">
        <v>19.6389</v>
      </c>
      <c r="E22" s="10">
        <v>202.42</v>
      </c>
    </row>
    <row r="23" spans="1:5">
      <c r="A23" s="1" t="s">
        <v>25</v>
      </c>
      <c r="B23" s="11" t="s">
        <v>161</v>
      </c>
      <c r="C23" s="12">
        <v>93</v>
      </c>
      <c r="D23" s="10">
        <v>22.168099999999999</v>
      </c>
      <c r="E23" s="10">
        <v>201.71</v>
      </c>
    </row>
    <row r="24" spans="1:5">
      <c r="A24" s="20" t="s">
        <v>20</v>
      </c>
      <c r="B24" s="21" t="s">
        <v>112</v>
      </c>
      <c r="C24" s="22">
        <v>93</v>
      </c>
      <c r="D24" s="23">
        <v>21.690100000000001</v>
      </c>
      <c r="E24" s="23">
        <v>201.25</v>
      </c>
    </row>
    <row r="25" spans="1:5">
      <c r="A25" s="1" t="s">
        <v>88</v>
      </c>
      <c r="B25" s="8" t="s">
        <v>133</v>
      </c>
      <c r="C25" s="9">
        <v>91</v>
      </c>
      <c r="D25" s="10">
        <v>22.525500000000001</v>
      </c>
      <c r="E25" s="10">
        <v>200.25</v>
      </c>
    </row>
    <row r="26" spans="1:5">
      <c r="A26" s="1" t="s">
        <v>17</v>
      </c>
      <c r="B26" s="11" t="s">
        <v>110</v>
      </c>
      <c r="C26" s="12">
        <v>90</v>
      </c>
      <c r="D26" s="10">
        <v>19.98</v>
      </c>
      <c r="E26" s="10">
        <v>200.16</v>
      </c>
    </row>
    <row r="27" spans="1:5">
      <c r="A27" s="20" t="s">
        <v>59</v>
      </c>
      <c r="B27" s="21" t="s">
        <v>166</v>
      </c>
      <c r="C27" s="22">
        <v>90</v>
      </c>
      <c r="D27" s="23">
        <v>20.2819</v>
      </c>
      <c r="E27" s="23">
        <v>198.69</v>
      </c>
    </row>
    <row r="28" spans="1:5">
      <c r="A28" s="1" t="s">
        <v>11</v>
      </c>
      <c r="B28" s="11" t="s">
        <v>169</v>
      </c>
      <c r="C28" s="12">
        <v>92</v>
      </c>
      <c r="D28" s="10">
        <v>23.180099999999999</v>
      </c>
      <c r="E28" s="10">
        <v>198.01</v>
      </c>
    </row>
    <row r="29" spans="1:5">
      <c r="A29" s="1" t="s">
        <v>27</v>
      </c>
      <c r="B29" s="11" t="s">
        <v>163</v>
      </c>
      <c r="C29" s="12">
        <v>93</v>
      </c>
      <c r="D29" s="10">
        <v>20.730899999999998</v>
      </c>
      <c r="E29" s="10">
        <v>196.78</v>
      </c>
    </row>
    <row r="30" spans="1:5">
      <c r="A30" s="20" t="s">
        <v>34</v>
      </c>
      <c r="B30" s="21" t="s">
        <v>129</v>
      </c>
      <c r="C30" s="22">
        <v>89</v>
      </c>
      <c r="D30" s="23">
        <v>19.767399999999999</v>
      </c>
      <c r="E30" s="23">
        <v>195.58</v>
      </c>
    </row>
    <row r="31" spans="1:5">
      <c r="A31" s="1" t="s">
        <v>20</v>
      </c>
      <c r="B31" s="11" t="s">
        <v>132</v>
      </c>
      <c r="C31" s="12">
        <v>91</v>
      </c>
      <c r="D31" s="10">
        <v>21.277100000000001</v>
      </c>
      <c r="E31" s="10">
        <v>193.08</v>
      </c>
    </row>
    <row r="32" spans="1:5">
      <c r="A32" s="1" t="s">
        <v>41</v>
      </c>
      <c r="B32" s="8" t="s">
        <v>171</v>
      </c>
      <c r="C32" s="9">
        <v>91</v>
      </c>
      <c r="D32" s="10">
        <v>22.934899999999999</v>
      </c>
      <c r="E32" s="10">
        <v>192.73</v>
      </c>
    </row>
    <row r="33" spans="1:5">
      <c r="A33" s="20" t="s">
        <v>29</v>
      </c>
      <c r="B33" s="21" t="s">
        <v>170</v>
      </c>
      <c r="C33" s="22">
        <v>93</v>
      </c>
      <c r="D33" s="23">
        <v>19.702999999999999</v>
      </c>
      <c r="E33" s="23">
        <v>192.43</v>
      </c>
    </row>
    <row r="34" spans="1:5">
      <c r="A34" s="1" t="s">
        <v>60</v>
      </c>
      <c r="B34" s="11" t="s">
        <v>119</v>
      </c>
      <c r="C34" s="12">
        <v>86</v>
      </c>
      <c r="D34" s="10">
        <v>17.071000000000002</v>
      </c>
      <c r="E34" s="10">
        <v>192.24</v>
      </c>
    </row>
    <row r="35" spans="1:5">
      <c r="A35" s="1" t="s">
        <v>88</v>
      </c>
      <c r="B35" s="8" t="s">
        <v>168</v>
      </c>
      <c r="C35" s="9">
        <v>93</v>
      </c>
      <c r="D35" s="10">
        <v>25.1068</v>
      </c>
      <c r="E35" s="10">
        <v>191.88</v>
      </c>
    </row>
    <row r="36" spans="1:5">
      <c r="A36" s="20" t="s">
        <v>24</v>
      </c>
      <c r="B36" s="21">
        <v>1191</v>
      </c>
      <c r="C36" s="22">
        <v>91</v>
      </c>
      <c r="D36" s="23">
        <v>21.196899999999999</v>
      </c>
      <c r="E36" s="23">
        <v>191.58</v>
      </c>
    </row>
    <row r="37" spans="1:5">
      <c r="A37" s="1" t="s">
        <v>20</v>
      </c>
      <c r="B37" s="11" t="s">
        <v>123</v>
      </c>
      <c r="C37" s="12">
        <v>87</v>
      </c>
      <c r="D37" s="10">
        <v>18.723700000000001</v>
      </c>
      <c r="E37" s="10">
        <v>187.95</v>
      </c>
    </row>
    <row r="38" spans="1:5">
      <c r="A38" s="1" t="s">
        <v>24</v>
      </c>
      <c r="B38" s="11">
        <v>990</v>
      </c>
      <c r="C38" s="12">
        <v>90</v>
      </c>
      <c r="D38" s="10">
        <v>20.2393</v>
      </c>
      <c r="E38" s="10">
        <v>186.8</v>
      </c>
    </row>
    <row r="39" spans="1:5">
      <c r="A39" s="20" t="s">
        <v>29</v>
      </c>
      <c r="B39" s="21" t="s">
        <v>146</v>
      </c>
      <c r="C39" s="22">
        <v>88</v>
      </c>
      <c r="D39" s="23">
        <v>18.2727</v>
      </c>
      <c r="E39" s="23">
        <v>186.68</v>
      </c>
    </row>
    <row r="40" spans="1:5">
      <c r="A40" s="2" t="s">
        <v>24</v>
      </c>
      <c r="B40" s="86">
        <v>1393</v>
      </c>
      <c r="C40" s="87">
        <v>93</v>
      </c>
      <c r="D40" s="88">
        <v>21.534600000000001</v>
      </c>
      <c r="E40" s="88">
        <v>182.91</v>
      </c>
    </row>
    <row r="41" spans="1:5">
      <c r="A41" s="35" t="s">
        <v>5</v>
      </c>
      <c r="B41" s="35"/>
      <c r="C41" s="39"/>
      <c r="D41" s="46">
        <f>AVERAGE(D5:D40)</f>
        <v>21.193650000000002</v>
      </c>
      <c r="E41" s="46">
        <f>AVERAGE(E5:E40)</f>
        <v>201.94583333333333</v>
      </c>
    </row>
    <row r="42" spans="1:5">
      <c r="A42" s="35" t="s">
        <v>150</v>
      </c>
      <c r="B42" s="35"/>
      <c r="C42" s="39"/>
      <c r="D42" s="46">
        <v>1.8</v>
      </c>
      <c r="E42" s="46">
        <v>2.4</v>
      </c>
    </row>
    <row r="43" spans="1:5">
      <c r="A43" s="48" t="s">
        <v>7</v>
      </c>
      <c r="B43" s="48"/>
      <c r="C43" s="49"/>
      <c r="D43" s="50">
        <v>0.9</v>
      </c>
      <c r="E43" s="50">
        <v>11.4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G9" sqref="G9"/>
    </sheetView>
  </sheetViews>
  <sheetFormatPr defaultRowHeight="14.4"/>
  <cols>
    <col min="1" max="1" width="35.6640625" style="45" customWidth="1"/>
    <col min="2" max="2" width="23.44140625" style="35" customWidth="1"/>
    <col min="3" max="3" width="9.109375" style="45"/>
    <col min="4" max="4" width="14" style="39" customWidth="1"/>
    <col min="5" max="5" width="15.33203125" style="39" customWidth="1"/>
  </cols>
  <sheetData>
    <row r="1" spans="1:5">
      <c r="A1" s="89" t="s">
        <v>205</v>
      </c>
    </row>
    <row r="2" spans="1:5">
      <c r="A2" s="65" t="s">
        <v>0</v>
      </c>
      <c r="B2" s="65" t="s">
        <v>1</v>
      </c>
      <c r="C2" s="66" t="s">
        <v>2</v>
      </c>
      <c r="D2" s="66" t="s">
        <v>3</v>
      </c>
      <c r="E2" s="66" t="s">
        <v>4</v>
      </c>
    </row>
    <row r="3" spans="1:5">
      <c r="A3" s="35"/>
      <c r="C3" s="39"/>
      <c r="D3" s="39" t="s">
        <v>8</v>
      </c>
      <c r="E3" s="39" t="s">
        <v>9</v>
      </c>
    </row>
    <row r="4" spans="1:5">
      <c r="A4" s="45" t="s">
        <v>27</v>
      </c>
      <c r="B4" s="36" t="s">
        <v>173</v>
      </c>
      <c r="C4" s="37">
        <v>95</v>
      </c>
      <c r="D4" s="38">
        <v>22.596699999999998</v>
      </c>
      <c r="E4" s="38">
        <v>224.1</v>
      </c>
    </row>
    <row r="5" spans="1:5">
      <c r="A5" s="45" t="s">
        <v>27</v>
      </c>
      <c r="B5" s="36" t="s">
        <v>181</v>
      </c>
      <c r="C5" s="37">
        <v>97</v>
      </c>
      <c r="D5" s="38">
        <v>23.016300000000001</v>
      </c>
      <c r="E5" s="38">
        <v>219.88</v>
      </c>
    </row>
    <row r="6" spans="1:5">
      <c r="A6" s="20" t="s">
        <v>15</v>
      </c>
      <c r="B6" s="21" t="s">
        <v>176</v>
      </c>
      <c r="C6" s="22">
        <v>99</v>
      </c>
      <c r="D6" s="23">
        <v>25.6158</v>
      </c>
      <c r="E6" s="23">
        <v>219.69</v>
      </c>
    </row>
    <row r="7" spans="1:5">
      <c r="A7" s="45" t="s">
        <v>41</v>
      </c>
      <c r="B7" s="35" t="s">
        <v>185</v>
      </c>
      <c r="C7" s="39">
        <v>94</v>
      </c>
      <c r="D7" s="38">
        <v>21.455200000000001</v>
      </c>
      <c r="E7" s="38">
        <v>218.68</v>
      </c>
    </row>
    <row r="8" spans="1:5">
      <c r="A8" s="45" t="s">
        <v>34</v>
      </c>
      <c r="B8" s="36" t="s">
        <v>177</v>
      </c>
      <c r="C8" s="37">
        <v>95</v>
      </c>
      <c r="D8" s="38">
        <v>23.357099999999999</v>
      </c>
      <c r="E8" s="38">
        <v>217.17</v>
      </c>
    </row>
    <row r="9" spans="1:5">
      <c r="A9" s="20" t="s">
        <v>43</v>
      </c>
      <c r="B9" s="25" t="s">
        <v>175</v>
      </c>
      <c r="C9" s="26">
        <v>94</v>
      </c>
      <c r="D9" s="23">
        <v>23.8916</v>
      </c>
      <c r="E9" s="23">
        <v>216.99</v>
      </c>
    </row>
    <row r="10" spans="1:5">
      <c r="A10" s="45" t="s">
        <v>20</v>
      </c>
      <c r="B10" s="36" t="s">
        <v>184</v>
      </c>
      <c r="C10" s="37">
        <v>95</v>
      </c>
      <c r="D10" s="38">
        <v>23.912800000000001</v>
      </c>
      <c r="E10" s="38">
        <v>216.61</v>
      </c>
    </row>
    <row r="11" spans="1:5">
      <c r="A11" s="45" t="s">
        <v>102</v>
      </c>
      <c r="B11" s="35">
        <v>9455</v>
      </c>
      <c r="C11" s="39">
        <v>95</v>
      </c>
      <c r="D11" s="38">
        <v>20.3232</v>
      </c>
      <c r="E11" s="38">
        <v>216.57</v>
      </c>
    </row>
    <row r="12" spans="1:5">
      <c r="A12" s="20" t="s">
        <v>24</v>
      </c>
      <c r="B12" s="21">
        <v>1396</v>
      </c>
      <c r="C12" s="22">
        <v>96</v>
      </c>
      <c r="D12" s="23">
        <v>22.5259</v>
      </c>
      <c r="E12" s="23">
        <v>216.54</v>
      </c>
    </row>
    <row r="13" spans="1:5">
      <c r="A13" s="45" t="s">
        <v>17</v>
      </c>
      <c r="B13" s="36" t="s">
        <v>178</v>
      </c>
      <c r="C13" s="37">
        <v>95</v>
      </c>
      <c r="D13" s="38">
        <v>23.996700000000001</v>
      </c>
      <c r="E13" s="38">
        <v>215.43</v>
      </c>
    </row>
    <row r="14" spans="1:5">
      <c r="A14" s="45" t="s">
        <v>15</v>
      </c>
      <c r="B14" s="36" t="s">
        <v>199</v>
      </c>
      <c r="C14" s="37">
        <v>98</v>
      </c>
      <c r="D14" s="38">
        <v>22.661200000000001</v>
      </c>
      <c r="E14" s="38">
        <v>215.33</v>
      </c>
    </row>
    <row r="15" spans="1:5">
      <c r="A15" s="20" t="s">
        <v>41</v>
      </c>
      <c r="B15" s="25" t="s">
        <v>195</v>
      </c>
      <c r="C15" s="26">
        <v>96</v>
      </c>
      <c r="D15" s="23">
        <v>25.252099999999999</v>
      </c>
      <c r="E15" s="23">
        <v>212.69</v>
      </c>
    </row>
    <row r="16" spans="1:5">
      <c r="A16" s="45" t="s">
        <v>20</v>
      </c>
      <c r="B16" s="36" t="s">
        <v>182</v>
      </c>
      <c r="C16" s="37">
        <v>96</v>
      </c>
      <c r="D16" s="38">
        <v>21.9757</v>
      </c>
      <c r="E16" s="38">
        <v>211.78</v>
      </c>
    </row>
    <row r="17" spans="1:5">
      <c r="A17" s="45" t="s">
        <v>34</v>
      </c>
      <c r="B17" s="36" t="s">
        <v>190</v>
      </c>
      <c r="C17" s="37">
        <v>97</v>
      </c>
      <c r="D17" s="38">
        <v>24.5943</v>
      </c>
      <c r="E17" s="38">
        <v>211.59</v>
      </c>
    </row>
    <row r="18" spans="1:5">
      <c r="A18" s="20" t="s">
        <v>46</v>
      </c>
      <c r="B18" s="25" t="s">
        <v>192</v>
      </c>
      <c r="C18" s="26">
        <v>95</v>
      </c>
      <c r="D18" s="23">
        <v>21.791399999999999</v>
      </c>
      <c r="E18" s="23">
        <v>210.47</v>
      </c>
    </row>
    <row r="19" spans="1:5">
      <c r="A19" s="45" t="s">
        <v>46</v>
      </c>
      <c r="B19" s="35" t="s">
        <v>193</v>
      </c>
      <c r="C19" s="39">
        <v>98</v>
      </c>
      <c r="D19" s="38">
        <v>21.701799999999999</v>
      </c>
      <c r="E19" s="38">
        <v>209.99</v>
      </c>
    </row>
    <row r="20" spans="1:5">
      <c r="A20" s="45" t="s">
        <v>15</v>
      </c>
      <c r="B20" s="36" t="s">
        <v>174</v>
      </c>
      <c r="C20" s="37">
        <v>95</v>
      </c>
      <c r="D20" s="38">
        <v>22.2166</v>
      </c>
      <c r="E20" s="38">
        <v>209.45</v>
      </c>
    </row>
    <row r="21" spans="1:5">
      <c r="A21" s="20" t="s">
        <v>20</v>
      </c>
      <c r="B21" s="21" t="s">
        <v>194</v>
      </c>
      <c r="C21" s="22">
        <v>97</v>
      </c>
      <c r="D21" s="23">
        <v>23.093599999999999</v>
      </c>
      <c r="E21" s="23">
        <v>208.37</v>
      </c>
    </row>
    <row r="22" spans="1:5">
      <c r="A22" s="45" t="s">
        <v>34</v>
      </c>
      <c r="B22" s="36" t="s">
        <v>187</v>
      </c>
      <c r="C22" s="37">
        <v>99</v>
      </c>
      <c r="D22" s="38">
        <v>24.403300000000002</v>
      </c>
      <c r="E22" s="38">
        <v>208.3</v>
      </c>
    </row>
    <row r="23" spans="1:5">
      <c r="A23" s="45" t="s">
        <v>32</v>
      </c>
      <c r="B23" s="36" t="s">
        <v>179</v>
      </c>
      <c r="C23" s="37">
        <v>94</v>
      </c>
      <c r="D23" s="38">
        <v>20.921900000000001</v>
      </c>
      <c r="E23" s="38">
        <v>207.96</v>
      </c>
    </row>
    <row r="24" spans="1:5">
      <c r="A24" s="20" t="s">
        <v>15</v>
      </c>
      <c r="B24" s="21" t="s">
        <v>202</v>
      </c>
      <c r="C24" s="22">
        <v>96</v>
      </c>
      <c r="D24" s="23">
        <v>20.987500000000001</v>
      </c>
      <c r="E24" s="23">
        <v>206.55</v>
      </c>
    </row>
    <row r="25" spans="1:5">
      <c r="A25" s="45" t="s">
        <v>117</v>
      </c>
      <c r="B25" s="36" t="s">
        <v>180</v>
      </c>
      <c r="C25" s="37">
        <v>96</v>
      </c>
      <c r="D25" s="38">
        <v>22.555700000000002</v>
      </c>
      <c r="E25" s="38">
        <v>205.94</v>
      </c>
    </row>
    <row r="26" spans="1:5">
      <c r="A26" s="45" t="s">
        <v>34</v>
      </c>
      <c r="B26" s="36" t="s">
        <v>186</v>
      </c>
      <c r="C26" s="37">
        <v>96</v>
      </c>
      <c r="D26" s="38">
        <v>24.6953</v>
      </c>
      <c r="E26" s="38">
        <v>204.3</v>
      </c>
    </row>
    <row r="27" spans="1:5">
      <c r="A27" s="20" t="s">
        <v>46</v>
      </c>
      <c r="B27" s="25" t="s">
        <v>183</v>
      </c>
      <c r="C27" s="26">
        <v>96</v>
      </c>
      <c r="D27" s="23">
        <v>23.774100000000001</v>
      </c>
      <c r="E27" s="23">
        <v>203.45</v>
      </c>
    </row>
    <row r="28" spans="1:5">
      <c r="A28" s="45" t="s">
        <v>15</v>
      </c>
      <c r="B28" s="36" t="s">
        <v>197</v>
      </c>
      <c r="C28" s="37">
        <v>98</v>
      </c>
      <c r="D28" s="38">
        <v>22.607600000000001</v>
      </c>
      <c r="E28" s="38">
        <v>200.42</v>
      </c>
    </row>
    <row r="29" spans="1:5">
      <c r="A29" s="45" t="s">
        <v>46</v>
      </c>
      <c r="B29" s="35" t="s">
        <v>188</v>
      </c>
      <c r="C29" s="39">
        <v>94</v>
      </c>
      <c r="D29" s="38">
        <v>24.230399999999999</v>
      </c>
      <c r="E29" s="38">
        <v>200.19</v>
      </c>
    </row>
    <row r="30" spans="1:5">
      <c r="A30" s="20" t="s">
        <v>15</v>
      </c>
      <c r="B30" s="21" t="s">
        <v>196</v>
      </c>
      <c r="C30" s="22">
        <v>94</v>
      </c>
      <c r="D30" s="23">
        <v>20.601500000000001</v>
      </c>
      <c r="E30" s="23">
        <v>199.84</v>
      </c>
    </row>
    <row r="31" spans="1:5">
      <c r="A31" s="45" t="s">
        <v>20</v>
      </c>
      <c r="B31" s="11" t="s">
        <v>191</v>
      </c>
      <c r="C31" s="12">
        <v>95</v>
      </c>
      <c r="D31" s="38">
        <v>24.695599999999999</v>
      </c>
      <c r="E31" s="38">
        <v>199.8</v>
      </c>
    </row>
    <row r="32" spans="1:5">
      <c r="A32" s="45" t="s">
        <v>22</v>
      </c>
      <c r="B32" s="11" t="s">
        <v>203</v>
      </c>
      <c r="C32" s="12">
        <v>95</v>
      </c>
      <c r="D32" s="38">
        <v>24.236000000000001</v>
      </c>
      <c r="E32" s="38">
        <v>198.01</v>
      </c>
    </row>
    <row r="33" spans="1:5">
      <c r="A33" s="20" t="s">
        <v>60</v>
      </c>
      <c r="B33" s="21" t="s">
        <v>200</v>
      </c>
      <c r="C33" s="22">
        <v>95</v>
      </c>
      <c r="D33" s="23">
        <v>21.7105</v>
      </c>
      <c r="E33" s="23">
        <v>196.93</v>
      </c>
    </row>
    <row r="34" spans="1:5">
      <c r="A34" s="45" t="s">
        <v>17</v>
      </c>
      <c r="B34" s="36" t="s">
        <v>189</v>
      </c>
      <c r="C34" s="37">
        <v>95</v>
      </c>
      <c r="D34" s="38">
        <v>22.831</v>
      </c>
      <c r="E34" s="38">
        <v>195.26</v>
      </c>
    </row>
    <row r="35" spans="1:5">
      <c r="A35" s="45" t="s">
        <v>117</v>
      </c>
      <c r="B35" s="36" t="s">
        <v>198</v>
      </c>
      <c r="C35" s="37">
        <v>94</v>
      </c>
      <c r="D35" s="38">
        <v>21.135000000000002</v>
      </c>
      <c r="E35" s="38">
        <v>193.51</v>
      </c>
    </row>
    <row r="36" spans="1:5">
      <c r="A36" s="20" t="s">
        <v>24</v>
      </c>
      <c r="B36" s="21">
        <v>1295</v>
      </c>
      <c r="C36" s="22">
        <v>95</v>
      </c>
      <c r="D36" s="23">
        <v>25.032699999999998</v>
      </c>
      <c r="E36" s="23">
        <v>187.14</v>
      </c>
    </row>
    <row r="37" spans="1:5">
      <c r="A37" s="47" t="s">
        <v>29</v>
      </c>
      <c r="B37" s="90" t="s">
        <v>201</v>
      </c>
      <c r="C37" s="91">
        <v>98</v>
      </c>
      <c r="D37" s="82">
        <v>23.805800000000001</v>
      </c>
      <c r="E37" s="82">
        <v>184.72</v>
      </c>
    </row>
    <row r="38" spans="1:5">
      <c r="A38" s="35" t="s">
        <v>5</v>
      </c>
      <c r="C38" s="39"/>
      <c r="D38" s="46">
        <f>AVERAGE(D4:D37)</f>
        <v>23.005938235294117</v>
      </c>
      <c r="E38" s="46">
        <f>AVERAGE(E4:E37)</f>
        <v>207.75441176470594</v>
      </c>
    </row>
    <row r="39" spans="1:5">
      <c r="A39" s="35" t="s">
        <v>150</v>
      </c>
      <c r="C39" s="39"/>
      <c r="D39" s="46">
        <v>1.8</v>
      </c>
      <c r="E39" s="46">
        <v>2.4</v>
      </c>
    </row>
    <row r="40" spans="1:5">
      <c r="A40" s="48" t="s">
        <v>7</v>
      </c>
      <c r="B40" s="48"/>
      <c r="C40" s="49"/>
      <c r="D40" s="50">
        <v>0.9</v>
      </c>
      <c r="E40" s="50">
        <v>11.4</v>
      </c>
    </row>
    <row r="41" spans="1:5">
      <c r="A41" s="35"/>
      <c r="C41" s="39"/>
    </row>
    <row r="42" spans="1:5">
      <c r="A42" s="35"/>
      <c r="C42" s="39"/>
    </row>
    <row r="43" spans="1:5">
      <c r="A43" s="35"/>
      <c r="C43" s="39"/>
    </row>
    <row r="44" spans="1:5">
      <c r="A44" s="35"/>
      <c r="C44" s="39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sqref="A1:E1048576"/>
    </sheetView>
  </sheetViews>
  <sheetFormatPr defaultRowHeight="14.4"/>
  <cols>
    <col min="1" max="1" width="29.33203125" style="45" customWidth="1"/>
    <col min="2" max="2" width="20.6640625" style="35" customWidth="1"/>
    <col min="3" max="3" width="15.6640625" style="45" customWidth="1"/>
    <col min="4" max="4" width="14.109375" style="39" customWidth="1"/>
    <col min="5" max="5" width="15.6640625" style="39" customWidth="1"/>
  </cols>
  <sheetData>
    <row r="1" spans="1:5">
      <c r="A1" s="47" t="s">
        <v>206</v>
      </c>
      <c r="B1" s="48"/>
      <c r="C1" s="47"/>
      <c r="D1" s="49"/>
      <c r="E1" s="49"/>
    </row>
    <row r="2" spans="1:5">
      <c r="A2" s="48" t="s">
        <v>0</v>
      </c>
      <c r="B2" s="48" t="s">
        <v>1</v>
      </c>
      <c r="C2" s="49" t="s">
        <v>2</v>
      </c>
      <c r="D2" s="49" t="s">
        <v>3</v>
      </c>
      <c r="E2" s="49" t="s">
        <v>4</v>
      </c>
    </row>
    <row r="3" spans="1:5">
      <c r="A3" s="35"/>
      <c r="C3" s="39"/>
      <c r="D3" s="39" t="s">
        <v>8</v>
      </c>
      <c r="E3" s="39" t="s">
        <v>9</v>
      </c>
    </row>
    <row r="4" spans="1:5">
      <c r="A4" s="45" t="s">
        <v>17</v>
      </c>
      <c r="B4" s="36" t="s">
        <v>160</v>
      </c>
      <c r="C4" s="37">
        <v>93</v>
      </c>
      <c r="D4" s="38">
        <v>22.202500000000001</v>
      </c>
      <c r="E4" s="38">
        <v>233.47</v>
      </c>
    </row>
    <row r="5" spans="1:5">
      <c r="A5" s="45" t="s">
        <v>17</v>
      </c>
      <c r="B5" s="36" t="s">
        <v>110</v>
      </c>
      <c r="C5" s="37">
        <v>90</v>
      </c>
      <c r="D5" s="38">
        <v>20.0275</v>
      </c>
      <c r="E5" s="38">
        <v>233.25</v>
      </c>
    </row>
    <row r="6" spans="1:5">
      <c r="A6" s="20" t="s">
        <v>43</v>
      </c>
      <c r="B6" s="25" t="s">
        <v>159</v>
      </c>
      <c r="C6" s="26">
        <v>92</v>
      </c>
      <c r="D6" s="23">
        <v>22.675000000000001</v>
      </c>
      <c r="E6" s="23">
        <v>232.01</v>
      </c>
    </row>
    <row r="7" spans="1:5">
      <c r="A7" s="45" t="s">
        <v>34</v>
      </c>
      <c r="B7" s="36" t="s">
        <v>156</v>
      </c>
      <c r="C7" s="37">
        <v>92</v>
      </c>
      <c r="D7" s="38">
        <v>22.975000000000001</v>
      </c>
      <c r="E7" s="38">
        <v>230.05</v>
      </c>
    </row>
    <row r="8" spans="1:5">
      <c r="A8" s="45" t="s">
        <v>24</v>
      </c>
      <c r="B8" s="36">
        <v>1191</v>
      </c>
      <c r="C8" s="37">
        <v>91</v>
      </c>
      <c r="D8" s="38">
        <v>20.897500000000001</v>
      </c>
      <c r="E8" s="38">
        <v>230.01</v>
      </c>
    </row>
    <row r="9" spans="1:5">
      <c r="A9" s="20" t="s">
        <v>22</v>
      </c>
      <c r="B9" s="21" t="s">
        <v>158</v>
      </c>
      <c r="C9" s="22">
        <v>92</v>
      </c>
      <c r="D9" s="23">
        <v>22.96</v>
      </c>
      <c r="E9" s="23">
        <v>228.03</v>
      </c>
    </row>
    <row r="10" spans="1:5">
      <c r="A10" s="45" t="s">
        <v>13</v>
      </c>
      <c r="B10" s="36" t="s">
        <v>164</v>
      </c>
      <c r="C10" s="37">
        <v>91</v>
      </c>
      <c r="D10" s="38">
        <v>20.12</v>
      </c>
      <c r="E10" s="38">
        <v>227.22</v>
      </c>
    </row>
    <row r="11" spans="1:5">
      <c r="A11" s="45" t="s">
        <v>46</v>
      </c>
      <c r="B11" s="35" t="s">
        <v>165</v>
      </c>
      <c r="C11" s="39">
        <v>93</v>
      </c>
      <c r="D11" s="38">
        <v>23.675000000000001</v>
      </c>
      <c r="E11" s="38">
        <v>227.1</v>
      </c>
    </row>
    <row r="12" spans="1:5">
      <c r="A12" s="20" t="s">
        <v>60</v>
      </c>
      <c r="B12" s="21" t="s">
        <v>113</v>
      </c>
      <c r="C12" s="22">
        <v>90</v>
      </c>
      <c r="D12" s="23">
        <v>19.927499999999998</v>
      </c>
      <c r="E12" s="23">
        <v>226.69</v>
      </c>
    </row>
    <row r="13" spans="1:5">
      <c r="A13" s="45" t="s">
        <v>46</v>
      </c>
      <c r="B13" s="35" t="s">
        <v>155</v>
      </c>
      <c r="C13" s="39">
        <v>92</v>
      </c>
      <c r="D13" s="38">
        <v>21.82</v>
      </c>
      <c r="E13" s="38">
        <v>226.38</v>
      </c>
    </row>
    <row r="14" spans="1:5">
      <c r="A14" s="45" t="s">
        <v>24</v>
      </c>
      <c r="B14" s="36">
        <v>990</v>
      </c>
      <c r="C14" s="37">
        <v>90</v>
      </c>
      <c r="D14" s="38">
        <v>19.82</v>
      </c>
      <c r="E14" s="38">
        <v>224.01</v>
      </c>
    </row>
    <row r="15" spans="1:5">
      <c r="A15" s="20" t="s">
        <v>20</v>
      </c>
      <c r="B15" s="21" t="s">
        <v>103</v>
      </c>
      <c r="C15" s="22">
        <v>90</v>
      </c>
      <c r="D15" s="23">
        <v>20.517499999999998</v>
      </c>
      <c r="E15" s="23">
        <v>223.35</v>
      </c>
    </row>
    <row r="16" spans="1:5">
      <c r="A16" s="45" t="s">
        <v>27</v>
      </c>
      <c r="B16" s="36" t="s">
        <v>163</v>
      </c>
      <c r="C16" s="37">
        <v>93</v>
      </c>
      <c r="D16" s="38">
        <v>21.782499999999999</v>
      </c>
      <c r="E16" s="38">
        <v>222.91</v>
      </c>
    </row>
    <row r="17" spans="1:5">
      <c r="A17" s="45" t="s">
        <v>102</v>
      </c>
      <c r="B17" s="35">
        <v>9412</v>
      </c>
      <c r="C17" s="39">
        <v>91</v>
      </c>
      <c r="D17" s="38">
        <v>21.487500000000001</v>
      </c>
      <c r="E17" s="38">
        <v>222.55</v>
      </c>
    </row>
    <row r="18" spans="1:5">
      <c r="A18" s="20" t="s">
        <v>34</v>
      </c>
      <c r="B18" s="21" t="s">
        <v>111</v>
      </c>
      <c r="C18" s="22">
        <v>91</v>
      </c>
      <c r="D18" s="23">
        <v>20.487500000000001</v>
      </c>
      <c r="E18" s="23">
        <v>222.55</v>
      </c>
    </row>
    <row r="19" spans="1:5">
      <c r="A19" s="45" t="s">
        <v>29</v>
      </c>
      <c r="B19" s="36" t="s">
        <v>170</v>
      </c>
      <c r="C19" s="37">
        <v>93</v>
      </c>
      <c r="D19" s="38">
        <v>20.795000000000002</v>
      </c>
      <c r="E19" s="38">
        <v>221.93</v>
      </c>
    </row>
    <row r="20" spans="1:5">
      <c r="A20" s="45" t="s">
        <v>13</v>
      </c>
      <c r="B20" s="36" t="s">
        <v>167</v>
      </c>
      <c r="C20" s="37">
        <v>93</v>
      </c>
      <c r="D20" s="38">
        <v>21.8325</v>
      </c>
      <c r="E20" s="38">
        <v>220.57</v>
      </c>
    </row>
    <row r="21" spans="1:5">
      <c r="A21" s="20" t="s">
        <v>13</v>
      </c>
      <c r="B21" s="21" t="s">
        <v>157</v>
      </c>
      <c r="C21" s="22">
        <v>92</v>
      </c>
      <c r="D21" s="23">
        <v>22.95</v>
      </c>
      <c r="E21" s="23">
        <v>220.05</v>
      </c>
    </row>
    <row r="22" spans="1:5">
      <c r="A22" s="45" t="s">
        <v>102</v>
      </c>
      <c r="B22" s="35">
        <v>3912</v>
      </c>
      <c r="C22" s="39">
        <v>89</v>
      </c>
      <c r="D22" s="38">
        <v>20.82</v>
      </c>
      <c r="E22" s="38">
        <v>219.28</v>
      </c>
    </row>
    <row r="23" spans="1:5">
      <c r="A23" s="45" t="s">
        <v>88</v>
      </c>
      <c r="B23" s="35" t="s">
        <v>133</v>
      </c>
      <c r="C23" s="39">
        <v>91</v>
      </c>
      <c r="D23" s="38">
        <v>22.717500000000001</v>
      </c>
      <c r="E23" s="38">
        <v>217.69</v>
      </c>
    </row>
    <row r="24" spans="1:5">
      <c r="A24" s="20" t="s">
        <v>46</v>
      </c>
      <c r="B24" s="25" t="s">
        <v>114</v>
      </c>
      <c r="C24" s="26">
        <v>90</v>
      </c>
      <c r="D24" s="23">
        <v>19.912500000000001</v>
      </c>
      <c r="E24" s="23">
        <v>217.5</v>
      </c>
    </row>
    <row r="25" spans="1:5">
      <c r="A25" s="45" t="s">
        <v>25</v>
      </c>
      <c r="B25" s="36" t="s">
        <v>161</v>
      </c>
      <c r="C25" s="37">
        <v>93</v>
      </c>
      <c r="D25" s="38">
        <v>23.927499999999998</v>
      </c>
      <c r="E25" s="38">
        <v>215.19</v>
      </c>
    </row>
    <row r="26" spans="1:5">
      <c r="A26" s="45" t="s">
        <v>20</v>
      </c>
      <c r="B26" s="36" t="s">
        <v>112</v>
      </c>
      <c r="C26" s="37">
        <v>93</v>
      </c>
      <c r="D26" s="38">
        <v>22.217500000000001</v>
      </c>
      <c r="E26" s="38">
        <v>214</v>
      </c>
    </row>
    <row r="27" spans="1:5">
      <c r="A27" s="20" t="s">
        <v>34</v>
      </c>
      <c r="B27" s="21" t="s">
        <v>129</v>
      </c>
      <c r="C27" s="22">
        <v>89</v>
      </c>
      <c r="D27" s="23">
        <v>20.260000000000002</v>
      </c>
      <c r="E27" s="23">
        <v>213.24</v>
      </c>
    </row>
    <row r="28" spans="1:5">
      <c r="A28" s="45" t="s">
        <v>59</v>
      </c>
      <c r="B28" s="36" t="s">
        <v>166</v>
      </c>
      <c r="C28" s="37">
        <v>90</v>
      </c>
      <c r="D28" s="38">
        <v>21.105</v>
      </c>
      <c r="E28" s="38">
        <v>212.5</v>
      </c>
    </row>
    <row r="29" spans="1:5">
      <c r="A29" s="45" t="s">
        <v>59</v>
      </c>
      <c r="B29" s="36" t="s">
        <v>162</v>
      </c>
      <c r="C29" s="37">
        <v>92</v>
      </c>
      <c r="D29" s="38">
        <v>23.16</v>
      </c>
      <c r="E29" s="38">
        <v>212.09</v>
      </c>
    </row>
    <row r="30" spans="1:5">
      <c r="A30" s="20" t="s">
        <v>24</v>
      </c>
      <c r="B30" s="21">
        <v>1392</v>
      </c>
      <c r="C30" s="22">
        <v>92</v>
      </c>
      <c r="D30" s="23">
        <v>23.327500000000001</v>
      </c>
      <c r="E30" s="23">
        <v>211.72</v>
      </c>
    </row>
    <row r="31" spans="1:5">
      <c r="A31" s="45" t="s">
        <v>20</v>
      </c>
      <c r="B31" s="36" t="s">
        <v>132</v>
      </c>
      <c r="C31" s="37">
        <v>91</v>
      </c>
      <c r="D31" s="38">
        <v>21.33</v>
      </c>
      <c r="E31" s="38">
        <v>207.12</v>
      </c>
    </row>
    <row r="32" spans="1:5">
      <c r="A32" s="45" t="s">
        <v>41</v>
      </c>
      <c r="B32" s="35" t="s">
        <v>171</v>
      </c>
      <c r="C32" s="39">
        <v>91</v>
      </c>
      <c r="D32" s="38">
        <v>23.1325</v>
      </c>
      <c r="E32" s="38">
        <v>206.13</v>
      </c>
    </row>
    <row r="33" spans="1:5">
      <c r="A33" s="20" t="s">
        <v>11</v>
      </c>
      <c r="B33" s="21" t="s">
        <v>169</v>
      </c>
      <c r="C33" s="22">
        <v>92</v>
      </c>
      <c r="D33" s="23">
        <v>22.357500000000002</v>
      </c>
      <c r="E33" s="23">
        <v>204.69</v>
      </c>
    </row>
    <row r="34" spans="1:5">
      <c r="A34" s="45" t="s">
        <v>24</v>
      </c>
      <c r="B34" s="36">
        <v>1393</v>
      </c>
      <c r="C34" s="37">
        <v>93</v>
      </c>
      <c r="D34" s="38">
        <v>21.065000000000001</v>
      </c>
      <c r="E34" s="38">
        <v>204.03</v>
      </c>
    </row>
    <row r="35" spans="1:5">
      <c r="A35" s="45" t="s">
        <v>20</v>
      </c>
      <c r="B35" s="36" t="s">
        <v>125</v>
      </c>
      <c r="C35" s="37">
        <v>88</v>
      </c>
      <c r="D35" s="38">
        <v>19.805</v>
      </c>
      <c r="E35" s="38">
        <v>202.98</v>
      </c>
    </row>
    <row r="36" spans="1:5">
      <c r="A36" s="20" t="s">
        <v>88</v>
      </c>
      <c r="B36" s="25" t="s">
        <v>126</v>
      </c>
      <c r="C36" s="26">
        <v>87</v>
      </c>
      <c r="D36" s="23">
        <v>20.607500000000002</v>
      </c>
      <c r="E36" s="23">
        <v>200.59</v>
      </c>
    </row>
    <row r="37" spans="1:5">
      <c r="A37" s="45" t="s">
        <v>29</v>
      </c>
      <c r="B37" s="36" t="s">
        <v>146</v>
      </c>
      <c r="C37" s="37">
        <v>88</v>
      </c>
      <c r="D37" s="38">
        <v>19.427499999999998</v>
      </c>
      <c r="E37" s="38">
        <v>198.5</v>
      </c>
    </row>
    <row r="38" spans="1:5">
      <c r="A38" s="45" t="s">
        <v>88</v>
      </c>
      <c r="B38" s="35" t="s">
        <v>168</v>
      </c>
      <c r="C38" s="39">
        <v>93</v>
      </c>
      <c r="D38" s="38">
        <v>25.66</v>
      </c>
      <c r="E38" s="38">
        <v>197.02</v>
      </c>
    </row>
    <row r="39" spans="1:5">
      <c r="A39" s="20" t="s">
        <v>20</v>
      </c>
      <c r="B39" s="21" t="s">
        <v>123</v>
      </c>
      <c r="C39" s="22">
        <v>87</v>
      </c>
      <c r="D39" s="23">
        <v>18.3475</v>
      </c>
      <c r="E39" s="23">
        <v>189.3</v>
      </c>
    </row>
    <row r="40" spans="1:5">
      <c r="A40" s="45" t="s">
        <v>60</v>
      </c>
      <c r="B40" s="36" t="s">
        <v>119</v>
      </c>
      <c r="C40" s="37">
        <v>86</v>
      </c>
      <c r="D40" s="38">
        <v>17.947500000000002</v>
      </c>
      <c r="E40" s="38">
        <v>181.17</v>
      </c>
    </row>
    <row r="41" spans="1:5">
      <c r="A41" s="3" t="s">
        <v>5</v>
      </c>
      <c r="B41" s="42"/>
      <c r="C41" s="41"/>
      <c r="D41" s="69">
        <f>AVERAGE(D4:D40)</f>
        <v>21.461621621621621</v>
      </c>
      <c r="E41" s="69">
        <f>AVERAGE(E4:E40)</f>
        <v>216.1316216216216</v>
      </c>
    </row>
    <row r="42" spans="1:5">
      <c r="A42" s="1" t="s">
        <v>6</v>
      </c>
      <c r="D42" s="46">
        <v>2</v>
      </c>
      <c r="E42" s="46">
        <v>3.2</v>
      </c>
    </row>
    <row r="43" spans="1:5">
      <c r="A43" s="2" t="s">
        <v>7</v>
      </c>
      <c r="B43" s="48"/>
      <c r="C43" s="47"/>
      <c r="D43" s="50">
        <v>1</v>
      </c>
      <c r="E43" s="50">
        <v>16.2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E1048576"/>
    </sheetView>
  </sheetViews>
  <sheetFormatPr defaultRowHeight="14.4"/>
  <cols>
    <col min="1" max="1" width="29.33203125" style="1" customWidth="1"/>
    <col min="2" max="2" width="22" style="8" customWidth="1"/>
    <col min="3" max="3" width="15.33203125" style="1" customWidth="1"/>
    <col min="4" max="4" width="14.88671875" style="9" customWidth="1"/>
    <col min="5" max="5" width="15" style="9" customWidth="1"/>
  </cols>
  <sheetData>
    <row r="1" spans="1:5">
      <c r="A1" s="2" t="s">
        <v>152</v>
      </c>
      <c r="B1" s="4"/>
      <c r="C1" s="2"/>
      <c r="D1" s="5"/>
      <c r="E1" s="5"/>
    </row>
    <row r="2" spans="1:5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</row>
    <row r="3" spans="1:5">
      <c r="A3" s="8"/>
      <c r="C3" s="9"/>
      <c r="D3" s="9" t="s">
        <v>8</v>
      </c>
      <c r="E3" s="9" t="s">
        <v>9</v>
      </c>
    </row>
    <row r="4" spans="1:5">
      <c r="A4" s="1" t="s">
        <v>15</v>
      </c>
      <c r="B4" s="11" t="s">
        <v>16</v>
      </c>
      <c r="C4" s="12">
        <v>78</v>
      </c>
      <c r="D4" s="10">
        <v>15.3454</v>
      </c>
      <c r="E4" s="10">
        <v>153.01</v>
      </c>
    </row>
    <row r="5" spans="1:5">
      <c r="A5" s="1" t="s">
        <v>27</v>
      </c>
      <c r="B5" s="11" t="s">
        <v>45</v>
      </c>
      <c r="C5" s="12">
        <v>79</v>
      </c>
      <c r="D5" s="10">
        <v>15.881</v>
      </c>
      <c r="E5" s="10">
        <v>141.97999999999999</v>
      </c>
    </row>
    <row r="6" spans="1:5">
      <c r="A6" s="20" t="s">
        <v>34</v>
      </c>
      <c r="B6" s="25" t="s">
        <v>35</v>
      </c>
      <c r="C6" s="26">
        <v>78</v>
      </c>
      <c r="D6" s="23">
        <v>17.573799999999999</v>
      </c>
      <c r="E6" s="23">
        <v>141.69</v>
      </c>
    </row>
    <row r="7" spans="1:5">
      <c r="A7" s="1" t="s">
        <v>41</v>
      </c>
      <c r="B7" s="8" t="s">
        <v>49</v>
      </c>
      <c r="C7" s="9">
        <v>80</v>
      </c>
      <c r="D7" s="10">
        <v>16.309999999999999</v>
      </c>
      <c r="E7" s="10">
        <v>141.25</v>
      </c>
    </row>
    <row r="8" spans="1:5">
      <c r="A8" s="1" t="s">
        <v>46</v>
      </c>
      <c r="B8" s="8" t="s">
        <v>47</v>
      </c>
      <c r="C8" s="9">
        <v>79</v>
      </c>
      <c r="D8" s="10">
        <v>16.232199999999999</v>
      </c>
      <c r="E8" s="10">
        <v>140.33000000000001</v>
      </c>
    </row>
    <row r="9" spans="1:5">
      <c r="A9" s="20" t="s">
        <v>24</v>
      </c>
      <c r="B9" s="21">
        <v>1377</v>
      </c>
      <c r="C9" s="22">
        <v>77</v>
      </c>
      <c r="D9" s="23">
        <v>16.163900000000002</v>
      </c>
      <c r="E9" s="23">
        <v>139.77000000000001</v>
      </c>
    </row>
    <row r="10" spans="1:5">
      <c r="A10" s="1" t="s">
        <v>41</v>
      </c>
      <c r="B10" s="8" t="s">
        <v>42</v>
      </c>
      <c r="C10" s="9">
        <v>79</v>
      </c>
      <c r="D10" s="10">
        <v>15.0289</v>
      </c>
      <c r="E10" s="10">
        <v>138.4</v>
      </c>
    </row>
    <row r="11" spans="1:5">
      <c r="A11" s="1" t="s">
        <v>24</v>
      </c>
      <c r="B11" s="11">
        <v>1280</v>
      </c>
      <c r="C11" s="12">
        <v>80</v>
      </c>
      <c r="D11" s="10">
        <v>16.520700000000001</v>
      </c>
      <c r="E11" s="10">
        <v>136.97999999999999</v>
      </c>
    </row>
    <row r="12" spans="1:5">
      <c r="A12" s="20" t="s">
        <v>22</v>
      </c>
      <c r="B12" s="21" t="s">
        <v>23</v>
      </c>
      <c r="C12" s="22">
        <v>79</v>
      </c>
      <c r="D12" s="23">
        <v>16.336400000000001</v>
      </c>
      <c r="E12" s="23">
        <v>136.94</v>
      </c>
    </row>
    <row r="13" spans="1:5">
      <c r="A13" s="1" t="s">
        <v>20</v>
      </c>
      <c r="B13" s="11" t="s">
        <v>48</v>
      </c>
      <c r="C13" s="12">
        <v>78</v>
      </c>
      <c r="D13" s="10">
        <v>16.582999999999998</v>
      </c>
      <c r="E13" s="10">
        <v>136.24</v>
      </c>
    </row>
    <row r="14" spans="1:5">
      <c r="A14" s="1" t="s">
        <v>13</v>
      </c>
      <c r="B14" s="11" t="s">
        <v>14</v>
      </c>
      <c r="C14" s="12">
        <v>78</v>
      </c>
      <c r="D14" s="10">
        <v>17.006399999999999</v>
      </c>
      <c r="E14" s="10">
        <v>135.72</v>
      </c>
    </row>
    <row r="15" spans="1:5">
      <c r="A15" s="20" t="s">
        <v>29</v>
      </c>
      <c r="B15" s="21" t="s">
        <v>30</v>
      </c>
      <c r="C15" s="22">
        <v>79</v>
      </c>
      <c r="D15" s="23">
        <v>16.4955</v>
      </c>
      <c r="E15" s="23">
        <v>135.63999999999999</v>
      </c>
    </row>
    <row r="16" spans="1:5">
      <c r="A16" s="1" t="s">
        <v>27</v>
      </c>
      <c r="B16" s="11" t="s">
        <v>39</v>
      </c>
      <c r="C16" s="12">
        <v>80</v>
      </c>
      <c r="D16" s="10">
        <v>16.3034</v>
      </c>
      <c r="E16" s="10">
        <v>135.62</v>
      </c>
    </row>
    <row r="17" spans="1:5">
      <c r="A17" s="1" t="s">
        <v>27</v>
      </c>
      <c r="B17" s="11" t="s">
        <v>28</v>
      </c>
      <c r="C17" s="12">
        <v>76</v>
      </c>
      <c r="D17" s="10">
        <v>15.373200000000001</v>
      </c>
      <c r="E17" s="10">
        <v>135.13</v>
      </c>
    </row>
    <row r="18" spans="1:5">
      <c r="A18" s="20" t="s">
        <v>34</v>
      </c>
      <c r="B18" s="21" t="s">
        <v>50</v>
      </c>
      <c r="C18" s="22">
        <v>80</v>
      </c>
      <c r="D18" s="23">
        <v>16.618500000000001</v>
      </c>
      <c r="E18" s="23">
        <v>133.62</v>
      </c>
    </row>
    <row r="19" spans="1:5">
      <c r="A19" s="1" t="s">
        <v>25</v>
      </c>
      <c r="B19" s="11" t="s">
        <v>26</v>
      </c>
      <c r="C19" s="12">
        <v>80</v>
      </c>
      <c r="D19" s="10">
        <v>17.153600000000001</v>
      </c>
      <c r="E19" s="10">
        <v>133.57</v>
      </c>
    </row>
    <row r="20" spans="1:5">
      <c r="A20" s="1" t="s">
        <v>17</v>
      </c>
      <c r="B20" s="11" t="s">
        <v>18</v>
      </c>
      <c r="C20" s="12">
        <v>77</v>
      </c>
      <c r="D20" s="10">
        <v>13.851900000000001</v>
      </c>
      <c r="E20" s="10">
        <v>132.16</v>
      </c>
    </row>
    <row r="21" spans="1:5">
      <c r="A21" s="20" t="s">
        <v>15</v>
      </c>
      <c r="B21" s="25" t="s">
        <v>38</v>
      </c>
      <c r="C21" s="26">
        <v>75</v>
      </c>
      <c r="D21" s="23">
        <v>15.714</v>
      </c>
      <c r="E21" s="23">
        <v>131.94</v>
      </c>
    </row>
    <row r="22" spans="1:5">
      <c r="A22" s="1" t="s">
        <v>11</v>
      </c>
      <c r="B22" s="11" t="s">
        <v>12</v>
      </c>
      <c r="C22" s="12">
        <v>80</v>
      </c>
      <c r="D22" s="10">
        <v>14.5589</v>
      </c>
      <c r="E22" s="10">
        <v>129.43</v>
      </c>
    </row>
    <row r="23" spans="1:5">
      <c r="A23" s="1" t="s">
        <v>13</v>
      </c>
      <c r="B23" s="11" t="s">
        <v>51</v>
      </c>
      <c r="C23" s="12">
        <v>79</v>
      </c>
      <c r="D23" s="10">
        <v>16.427</v>
      </c>
      <c r="E23" s="10">
        <v>129.41</v>
      </c>
    </row>
    <row r="24" spans="1:5">
      <c r="A24" s="20" t="s">
        <v>29</v>
      </c>
      <c r="B24" s="21" t="s">
        <v>37</v>
      </c>
      <c r="C24" s="22">
        <v>77</v>
      </c>
      <c r="D24" s="23">
        <v>14.756</v>
      </c>
      <c r="E24" s="23">
        <v>128.84</v>
      </c>
    </row>
    <row r="25" spans="1:5">
      <c r="A25" s="1" t="s">
        <v>15</v>
      </c>
      <c r="B25" s="11" t="s">
        <v>19</v>
      </c>
      <c r="C25" s="12">
        <v>79</v>
      </c>
      <c r="D25" s="10">
        <v>15.135400000000001</v>
      </c>
      <c r="E25" s="10">
        <v>128.03</v>
      </c>
    </row>
    <row r="26" spans="1:5">
      <c r="A26" s="1" t="s">
        <v>20</v>
      </c>
      <c r="B26" s="11" t="s">
        <v>36</v>
      </c>
      <c r="C26" s="12">
        <v>77</v>
      </c>
      <c r="D26" s="10">
        <v>15.964600000000001</v>
      </c>
      <c r="E26" s="10">
        <v>125.53</v>
      </c>
    </row>
    <row r="27" spans="1:5">
      <c r="A27" s="20" t="s">
        <v>20</v>
      </c>
      <c r="B27" s="25" t="s">
        <v>21</v>
      </c>
      <c r="C27" s="26">
        <v>80</v>
      </c>
      <c r="D27" s="23">
        <v>16.5976</v>
      </c>
      <c r="E27" s="23">
        <v>124.79</v>
      </c>
    </row>
    <row r="28" spans="1:5">
      <c r="A28" s="1" t="s">
        <v>17</v>
      </c>
      <c r="B28" s="11" t="s">
        <v>31</v>
      </c>
      <c r="C28" s="12">
        <v>80</v>
      </c>
      <c r="D28" s="10">
        <v>16.3812</v>
      </c>
      <c r="E28" s="10">
        <v>119.88</v>
      </c>
    </row>
    <row r="29" spans="1:5">
      <c r="A29" s="1" t="s">
        <v>32</v>
      </c>
      <c r="B29" s="8" t="s">
        <v>33</v>
      </c>
      <c r="C29" s="9">
        <v>80</v>
      </c>
      <c r="D29" s="10">
        <v>16.886600000000001</v>
      </c>
      <c r="E29" s="10">
        <v>118.37</v>
      </c>
    </row>
    <row r="30" spans="1:5">
      <c r="A30" s="20" t="s">
        <v>11</v>
      </c>
      <c r="B30" s="21" t="s">
        <v>40</v>
      </c>
      <c r="C30" s="22">
        <v>78</v>
      </c>
      <c r="D30" s="23">
        <v>16.976099999999999</v>
      </c>
      <c r="E30" s="23">
        <v>110.72</v>
      </c>
    </row>
    <row r="31" spans="1:5">
      <c r="A31" s="1" t="s">
        <v>43</v>
      </c>
      <c r="B31" s="11" t="s">
        <v>44</v>
      </c>
      <c r="C31" s="12">
        <v>78</v>
      </c>
      <c r="D31" s="10">
        <v>15.3156</v>
      </c>
      <c r="E31" s="10">
        <v>107.22</v>
      </c>
    </row>
    <row r="32" spans="1:5">
      <c r="A32" s="3" t="s">
        <v>5</v>
      </c>
      <c r="B32" s="13"/>
      <c r="C32" s="3"/>
      <c r="D32" s="14">
        <f>AVERAGE(D4:D31)</f>
        <v>16.053242857142855</v>
      </c>
      <c r="E32" s="14">
        <f>AVERAGE(E4:E31)</f>
        <v>132.22178571428572</v>
      </c>
    </row>
    <row r="33" spans="1:5">
      <c r="A33" s="1" t="s">
        <v>6</v>
      </c>
      <c r="D33" s="15">
        <v>3.4</v>
      </c>
      <c r="E33" s="15">
        <v>6.4</v>
      </c>
    </row>
    <row r="34" spans="1:5">
      <c r="A34" s="2" t="s">
        <v>7</v>
      </c>
      <c r="B34" s="4"/>
      <c r="C34" s="2"/>
      <c r="D34" s="16">
        <v>1.2</v>
      </c>
      <c r="E34" s="16">
        <v>16.7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F10" sqref="F10:G10"/>
    </sheetView>
  </sheetViews>
  <sheetFormatPr defaultRowHeight="14.4"/>
  <cols>
    <col min="1" max="1" width="29.33203125" style="45" customWidth="1"/>
    <col min="2" max="2" width="20.109375" style="35" customWidth="1"/>
    <col min="3" max="3" width="14.33203125" style="45" customWidth="1"/>
    <col min="4" max="4" width="15.109375" style="39" customWidth="1"/>
    <col min="5" max="5" width="17.33203125" style="39" customWidth="1"/>
  </cols>
  <sheetData>
    <row r="1" spans="1:5">
      <c r="A1" s="47" t="s">
        <v>207</v>
      </c>
      <c r="B1" s="48"/>
      <c r="C1" s="47"/>
      <c r="D1" s="49"/>
      <c r="E1" s="49"/>
    </row>
    <row r="2" spans="1:5">
      <c r="A2" s="65" t="s">
        <v>0</v>
      </c>
      <c r="B2" s="65" t="s">
        <v>1</v>
      </c>
      <c r="C2" s="66" t="s">
        <v>2</v>
      </c>
      <c r="D2" s="66" t="s">
        <v>3</v>
      </c>
      <c r="E2" s="66" t="s">
        <v>4</v>
      </c>
    </row>
    <row r="3" spans="1:5">
      <c r="A3" s="35"/>
      <c r="C3" s="39"/>
      <c r="D3" s="39" t="s">
        <v>8</v>
      </c>
      <c r="E3" s="39" t="s">
        <v>9</v>
      </c>
    </row>
    <row r="4" spans="1:5">
      <c r="A4" s="45" t="s">
        <v>27</v>
      </c>
      <c r="B4" s="36" t="s">
        <v>173</v>
      </c>
      <c r="C4" s="37">
        <v>95</v>
      </c>
      <c r="D4" s="38">
        <v>21.517499999999998</v>
      </c>
      <c r="E4" s="38">
        <v>246.86</v>
      </c>
    </row>
    <row r="5" spans="1:5">
      <c r="A5" s="45" t="s">
        <v>22</v>
      </c>
      <c r="B5" s="11" t="s">
        <v>203</v>
      </c>
      <c r="C5" s="12">
        <v>95</v>
      </c>
      <c r="D5" s="38">
        <v>22.555</v>
      </c>
      <c r="E5" s="38">
        <v>241.71</v>
      </c>
    </row>
    <row r="6" spans="1:5">
      <c r="A6" s="20" t="s">
        <v>43</v>
      </c>
      <c r="B6" s="25" t="s">
        <v>175</v>
      </c>
      <c r="C6" s="26">
        <v>94</v>
      </c>
      <c r="D6" s="23">
        <v>22.727499999999999</v>
      </c>
      <c r="E6" s="23">
        <v>238.26</v>
      </c>
    </row>
    <row r="7" spans="1:5">
      <c r="A7" s="45" t="s">
        <v>41</v>
      </c>
      <c r="B7" s="35" t="s">
        <v>185</v>
      </c>
      <c r="C7" s="39">
        <v>94</v>
      </c>
      <c r="D7" s="38">
        <v>21.517499999999998</v>
      </c>
      <c r="E7" s="38">
        <v>235.16</v>
      </c>
    </row>
    <row r="8" spans="1:5">
      <c r="A8" s="45" t="s">
        <v>46</v>
      </c>
      <c r="B8" s="35" t="s">
        <v>188</v>
      </c>
      <c r="C8" s="39">
        <v>94</v>
      </c>
      <c r="D8" s="38">
        <v>23.217500000000001</v>
      </c>
      <c r="E8" s="38">
        <v>231.96</v>
      </c>
    </row>
    <row r="9" spans="1:5">
      <c r="A9" s="20" t="s">
        <v>46</v>
      </c>
      <c r="B9" s="25" t="s">
        <v>183</v>
      </c>
      <c r="C9" s="26">
        <v>96</v>
      </c>
      <c r="D9" s="23">
        <v>22.82</v>
      </c>
      <c r="E9" s="23">
        <v>230.88</v>
      </c>
    </row>
    <row r="10" spans="1:5">
      <c r="A10" s="45" t="s">
        <v>27</v>
      </c>
      <c r="B10" s="36" t="s">
        <v>181</v>
      </c>
      <c r="C10" s="37">
        <v>97</v>
      </c>
      <c r="D10" s="38">
        <v>22.447500000000002</v>
      </c>
      <c r="E10" s="38">
        <v>230.08</v>
      </c>
    </row>
    <row r="11" spans="1:5">
      <c r="A11" s="45" t="s">
        <v>15</v>
      </c>
      <c r="B11" s="36" t="s">
        <v>199</v>
      </c>
      <c r="C11" s="37">
        <v>98</v>
      </c>
      <c r="D11" s="38">
        <v>22.107500000000002</v>
      </c>
      <c r="E11" s="38">
        <v>229.94</v>
      </c>
    </row>
    <row r="12" spans="1:5">
      <c r="A12" s="20" t="s">
        <v>117</v>
      </c>
      <c r="B12" s="21" t="s">
        <v>180</v>
      </c>
      <c r="C12" s="22">
        <v>96</v>
      </c>
      <c r="D12" s="23">
        <v>22.662500000000001</v>
      </c>
      <c r="E12" s="23">
        <v>228.18</v>
      </c>
    </row>
    <row r="13" spans="1:5">
      <c r="A13" s="45" t="s">
        <v>20</v>
      </c>
      <c r="B13" s="11" t="s">
        <v>194</v>
      </c>
      <c r="C13" s="12">
        <v>97</v>
      </c>
      <c r="D13" s="38">
        <v>21.68</v>
      </c>
      <c r="E13" s="38">
        <v>228.13</v>
      </c>
    </row>
    <row r="14" spans="1:5">
      <c r="A14" s="45" t="s">
        <v>17</v>
      </c>
      <c r="B14" s="36" t="s">
        <v>178</v>
      </c>
      <c r="C14" s="37">
        <v>95</v>
      </c>
      <c r="D14" s="38">
        <v>23.0275</v>
      </c>
      <c r="E14" s="38">
        <v>227.69</v>
      </c>
    </row>
    <row r="15" spans="1:5">
      <c r="A15" s="20" t="s">
        <v>20</v>
      </c>
      <c r="B15" s="21" t="s">
        <v>184</v>
      </c>
      <c r="C15" s="22">
        <v>95</v>
      </c>
      <c r="D15" s="23">
        <v>22.86</v>
      </c>
      <c r="E15" s="23">
        <v>226.83</v>
      </c>
    </row>
    <row r="16" spans="1:5">
      <c r="A16" s="45" t="s">
        <v>17</v>
      </c>
      <c r="B16" s="36" t="s">
        <v>189</v>
      </c>
      <c r="C16" s="37">
        <v>95</v>
      </c>
      <c r="D16" s="38">
        <v>22.45</v>
      </c>
      <c r="E16" s="38">
        <v>226.72</v>
      </c>
    </row>
    <row r="17" spans="1:5">
      <c r="A17" s="45" t="s">
        <v>15</v>
      </c>
      <c r="B17" s="36" t="s">
        <v>202</v>
      </c>
      <c r="C17" s="37">
        <v>96</v>
      </c>
      <c r="D17" s="38">
        <v>20.545000000000002</v>
      </c>
      <c r="E17" s="38">
        <v>226.72</v>
      </c>
    </row>
    <row r="18" spans="1:5">
      <c r="A18" s="20" t="s">
        <v>41</v>
      </c>
      <c r="B18" s="25" t="s">
        <v>195</v>
      </c>
      <c r="C18" s="26">
        <v>96</v>
      </c>
      <c r="D18" s="23">
        <v>22.99</v>
      </c>
      <c r="E18" s="23">
        <v>226.66</v>
      </c>
    </row>
    <row r="19" spans="1:5">
      <c r="A19" s="45" t="s">
        <v>34</v>
      </c>
      <c r="B19" s="36" t="s">
        <v>177</v>
      </c>
      <c r="C19" s="37">
        <v>95</v>
      </c>
      <c r="D19" s="38">
        <v>23.692499999999999</v>
      </c>
      <c r="E19" s="38">
        <v>225.87</v>
      </c>
    </row>
    <row r="20" spans="1:5">
      <c r="A20" s="45" t="s">
        <v>32</v>
      </c>
      <c r="B20" s="36" t="s">
        <v>179</v>
      </c>
      <c r="C20" s="37">
        <v>94</v>
      </c>
      <c r="D20" s="38">
        <v>22.912500000000001</v>
      </c>
      <c r="E20" s="38">
        <v>225.8</v>
      </c>
    </row>
    <row r="21" spans="1:5">
      <c r="A21" s="20" t="s">
        <v>60</v>
      </c>
      <c r="B21" s="21" t="s">
        <v>200</v>
      </c>
      <c r="C21" s="22">
        <v>95</v>
      </c>
      <c r="D21" s="23">
        <v>22.98</v>
      </c>
      <c r="E21" s="23">
        <v>224.73</v>
      </c>
    </row>
    <row r="22" spans="1:5">
      <c r="A22" s="45" t="s">
        <v>29</v>
      </c>
      <c r="B22" s="36" t="s">
        <v>201</v>
      </c>
      <c r="C22" s="37">
        <v>98</v>
      </c>
      <c r="D22" s="38">
        <v>25.795000000000002</v>
      </c>
      <c r="E22" s="38">
        <v>224.19</v>
      </c>
    </row>
    <row r="23" spans="1:5">
      <c r="A23" s="45" t="s">
        <v>46</v>
      </c>
      <c r="B23" s="35" t="s">
        <v>193</v>
      </c>
      <c r="C23" s="39">
        <v>98</v>
      </c>
      <c r="D23" s="38">
        <v>22.67</v>
      </c>
      <c r="E23" s="38">
        <v>223.93</v>
      </c>
    </row>
    <row r="24" spans="1:5">
      <c r="A24" s="20" t="s">
        <v>117</v>
      </c>
      <c r="B24" s="21" t="s">
        <v>198</v>
      </c>
      <c r="C24" s="22">
        <v>94</v>
      </c>
      <c r="D24" s="23">
        <v>21.98</v>
      </c>
      <c r="E24" s="23">
        <v>223.13</v>
      </c>
    </row>
    <row r="25" spans="1:5">
      <c r="A25" s="45" t="s">
        <v>102</v>
      </c>
      <c r="B25" s="35">
        <v>9455</v>
      </c>
      <c r="C25" s="39">
        <v>95</v>
      </c>
      <c r="D25" s="38">
        <v>19.475000000000001</v>
      </c>
      <c r="E25" s="38">
        <v>222.8</v>
      </c>
    </row>
    <row r="26" spans="1:5">
      <c r="A26" s="45" t="s">
        <v>15</v>
      </c>
      <c r="B26" s="36" t="s">
        <v>174</v>
      </c>
      <c r="C26" s="37">
        <v>95</v>
      </c>
      <c r="D26" s="38">
        <v>21.647500000000001</v>
      </c>
      <c r="E26" s="38">
        <v>220.49</v>
      </c>
    </row>
    <row r="27" spans="1:5">
      <c r="A27" s="20" t="s">
        <v>24</v>
      </c>
      <c r="B27" s="21">
        <v>1396</v>
      </c>
      <c r="C27" s="22">
        <v>96</v>
      </c>
      <c r="D27" s="23">
        <v>21.815000000000001</v>
      </c>
      <c r="E27" s="23">
        <v>219.57</v>
      </c>
    </row>
    <row r="28" spans="1:5">
      <c r="A28" s="45" t="s">
        <v>34</v>
      </c>
      <c r="B28" s="36" t="s">
        <v>186</v>
      </c>
      <c r="C28" s="37">
        <v>96</v>
      </c>
      <c r="D28" s="38">
        <v>23.3325</v>
      </c>
      <c r="E28" s="38">
        <v>218.36</v>
      </c>
    </row>
    <row r="29" spans="1:5">
      <c r="A29" s="45" t="s">
        <v>46</v>
      </c>
      <c r="B29" s="35" t="s">
        <v>192</v>
      </c>
      <c r="C29" s="39">
        <v>95</v>
      </c>
      <c r="D29" s="38">
        <v>22.795000000000002</v>
      </c>
      <c r="E29" s="38">
        <v>217.6</v>
      </c>
    </row>
    <row r="30" spans="1:5">
      <c r="A30" s="20" t="s">
        <v>20</v>
      </c>
      <c r="B30" s="21" t="s">
        <v>191</v>
      </c>
      <c r="C30" s="22">
        <v>95</v>
      </c>
      <c r="D30" s="23">
        <v>22.7225</v>
      </c>
      <c r="E30" s="23">
        <v>217.58</v>
      </c>
    </row>
    <row r="31" spans="1:5">
      <c r="A31" s="45" t="s">
        <v>34</v>
      </c>
      <c r="B31" s="36" t="s">
        <v>187</v>
      </c>
      <c r="C31" s="37">
        <v>99</v>
      </c>
      <c r="D31" s="38">
        <v>23.585000000000001</v>
      </c>
      <c r="E31" s="38">
        <v>217.05</v>
      </c>
    </row>
    <row r="32" spans="1:5">
      <c r="A32" s="45" t="s">
        <v>20</v>
      </c>
      <c r="B32" s="36" t="s">
        <v>182</v>
      </c>
      <c r="C32" s="37">
        <v>96</v>
      </c>
      <c r="D32" s="38">
        <v>22.052499999999998</v>
      </c>
      <c r="E32" s="38">
        <v>217.01</v>
      </c>
    </row>
    <row r="33" spans="1:5">
      <c r="A33" s="20" t="s">
        <v>15</v>
      </c>
      <c r="B33" s="21" t="s">
        <v>176</v>
      </c>
      <c r="C33" s="22">
        <v>99</v>
      </c>
      <c r="D33" s="23">
        <v>24.307500000000001</v>
      </c>
      <c r="E33" s="23">
        <v>214.09</v>
      </c>
    </row>
    <row r="34" spans="1:5">
      <c r="A34" s="45" t="s">
        <v>34</v>
      </c>
      <c r="B34" s="36" t="s">
        <v>190</v>
      </c>
      <c r="C34" s="37">
        <v>97</v>
      </c>
      <c r="D34" s="38">
        <v>22.934999999999999</v>
      </c>
      <c r="E34" s="38">
        <v>212.64</v>
      </c>
    </row>
    <row r="35" spans="1:5">
      <c r="A35" s="45" t="s">
        <v>15</v>
      </c>
      <c r="B35" s="36" t="s">
        <v>197</v>
      </c>
      <c r="C35" s="37">
        <v>98</v>
      </c>
      <c r="D35" s="38">
        <v>22.672499999999999</v>
      </c>
      <c r="E35" s="38">
        <v>210.76</v>
      </c>
    </row>
    <row r="36" spans="1:5">
      <c r="A36" s="20" t="s">
        <v>24</v>
      </c>
      <c r="B36" s="21">
        <v>1295</v>
      </c>
      <c r="C36" s="22">
        <v>95</v>
      </c>
      <c r="D36" s="23">
        <v>24.03</v>
      </c>
      <c r="E36" s="23">
        <v>208.29</v>
      </c>
    </row>
    <row r="37" spans="1:5">
      <c r="A37" s="45" t="s">
        <v>15</v>
      </c>
      <c r="B37" s="36" t="s">
        <v>196</v>
      </c>
      <c r="C37" s="37">
        <v>94</v>
      </c>
      <c r="D37" s="38">
        <v>20.607500000000002</v>
      </c>
      <c r="E37" s="38">
        <v>207.41</v>
      </c>
    </row>
    <row r="38" spans="1:5">
      <c r="A38" s="42" t="s">
        <v>5</v>
      </c>
      <c r="B38" s="42"/>
      <c r="C38" s="43"/>
      <c r="D38" s="69">
        <f>AVERAGE(D4:D37)</f>
        <v>22.562720588235294</v>
      </c>
      <c r="E38" s="69">
        <f>AVERAGE(E4:E37)</f>
        <v>224.32588235294116</v>
      </c>
    </row>
    <row r="39" spans="1:5">
      <c r="A39" s="35" t="s">
        <v>6</v>
      </c>
      <c r="C39" s="39"/>
      <c r="D39" s="46">
        <v>2</v>
      </c>
      <c r="E39" s="46">
        <v>3.2</v>
      </c>
    </row>
    <row r="40" spans="1:5">
      <c r="A40" s="48" t="s">
        <v>7</v>
      </c>
      <c r="B40" s="48"/>
      <c r="C40" s="49"/>
      <c r="D40" s="50">
        <v>1</v>
      </c>
      <c r="E40" s="50">
        <v>16.2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I27" sqref="I27"/>
    </sheetView>
  </sheetViews>
  <sheetFormatPr defaultRowHeight="14.4"/>
  <cols>
    <col min="1" max="1" width="29.33203125" style="1" customWidth="1"/>
    <col min="2" max="2" width="19.88671875" style="8" customWidth="1"/>
    <col min="3" max="3" width="14" style="9" customWidth="1"/>
    <col min="4" max="5" width="15.33203125" style="15" customWidth="1"/>
  </cols>
  <sheetData>
    <row r="1" spans="1:5">
      <c r="A1" s="2" t="s">
        <v>153</v>
      </c>
      <c r="B1" s="4"/>
      <c r="C1" s="5"/>
      <c r="D1" s="16"/>
      <c r="E1" s="16"/>
    </row>
    <row r="2" spans="1:5">
      <c r="A2" s="4" t="s">
        <v>0</v>
      </c>
      <c r="B2" s="4" t="s">
        <v>1</v>
      </c>
      <c r="C2" s="5" t="s">
        <v>2</v>
      </c>
      <c r="D2" s="16" t="s">
        <v>3</v>
      </c>
      <c r="E2" s="16" t="s">
        <v>4</v>
      </c>
    </row>
    <row r="3" spans="1:5">
      <c r="A3" s="8"/>
      <c r="D3" s="15" t="s">
        <v>8</v>
      </c>
      <c r="E3" s="15" t="s">
        <v>9</v>
      </c>
    </row>
    <row r="4" spans="1:5">
      <c r="A4" s="1" t="s">
        <v>27</v>
      </c>
      <c r="B4" s="8" t="s">
        <v>54</v>
      </c>
      <c r="C4" s="9">
        <v>85</v>
      </c>
      <c r="D4" s="15">
        <v>16.209700000000002</v>
      </c>
      <c r="E4" s="15">
        <v>156.07</v>
      </c>
    </row>
    <row r="5" spans="1:5">
      <c r="A5" s="1" t="s">
        <v>20</v>
      </c>
      <c r="B5" s="11" t="s">
        <v>77</v>
      </c>
      <c r="C5" s="12">
        <v>83</v>
      </c>
      <c r="D5" s="10">
        <v>15.662599999999999</v>
      </c>
      <c r="E5" s="10">
        <v>150.25</v>
      </c>
    </row>
    <row r="6" spans="1:5">
      <c r="A6" s="20" t="s">
        <v>46</v>
      </c>
      <c r="B6" s="21" t="s">
        <v>84</v>
      </c>
      <c r="C6" s="22">
        <v>81</v>
      </c>
      <c r="D6" s="23">
        <v>17.203399999999998</v>
      </c>
      <c r="E6" s="23">
        <v>146.25</v>
      </c>
    </row>
    <row r="7" spans="1:5">
      <c r="A7" s="1" t="s">
        <v>24</v>
      </c>
      <c r="B7" s="11">
        <v>1382</v>
      </c>
      <c r="C7" s="12">
        <v>82</v>
      </c>
      <c r="D7" s="10">
        <v>16.585699999999999</v>
      </c>
      <c r="E7" s="10">
        <v>145.32</v>
      </c>
    </row>
    <row r="8" spans="1:5">
      <c r="A8" s="1" t="s">
        <v>46</v>
      </c>
      <c r="B8" s="8" t="s">
        <v>63</v>
      </c>
      <c r="C8" s="9">
        <v>82</v>
      </c>
      <c r="D8" s="10">
        <v>16.1813</v>
      </c>
      <c r="E8" s="10">
        <v>145.15</v>
      </c>
    </row>
    <row r="9" spans="1:5">
      <c r="A9" s="20" t="s">
        <v>20</v>
      </c>
      <c r="B9" s="25" t="s">
        <v>55</v>
      </c>
      <c r="C9" s="26">
        <v>85</v>
      </c>
      <c r="D9" s="28">
        <v>17.264299999999999</v>
      </c>
      <c r="E9" s="28">
        <v>143.62</v>
      </c>
    </row>
    <row r="10" spans="1:5">
      <c r="A10" s="1" t="s">
        <v>15</v>
      </c>
      <c r="B10" s="11" t="s">
        <v>64</v>
      </c>
      <c r="C10" s="12">
        <v>81</v>
      </c>
      <c r="D10" s="10">
        <v>17.021899999999999</v>
      </c>
      <c r="E10" s="10">
        <v>142.9</v>
      </c>
    </row>
    <row r="11" spans="1:5">
      <c r="A11" s="1" t="s">
        <v>25</v>
      </c>
      <c r="B11" s="8" t="s">
        <v>56</v>
      </c>
      <c r="C11" s="9">
        <v>85</v>
      </c>
      <c r="D11" s="15">
        <v>18.156700000000001</v>
      </c>
      <c r="E11" s="15">
        <v>141.24</v>
      </c>
    </row>
    <row r="12" spans="1:5">
      <c r="A12" s="20" t="s">
        <v>20</v>
      </c>
      <c r="B12" s="25" t="s">
        <v>73</v>
      </c>
      <c r="C12" s="26">
        <v>85</v>
      </c>
      <c r="D12" s="28">
        <v>17.2515</v>
      </c>
      <c r="E12" s="28">
        <v>141.11000000000001</v>
      </c>
    </row>
    <row r="13" spans="1:5">
      <c r="A13" s="1" t="s">
        <v>59</v>
      </c>
      <c r="B13" s="8" t="s">
        <v>71</v>
      </c>
      <c r="C13" s="9">
        <v>83</v>
      </c>
      <c r="D13" s="10">
        <v>17.180800000000001</v>
      </c>
      <c r="E13" s="10">
        <v>139.87</v>
      </c>
    </row>
    <row r="14" spans="1:5">
      <c r="A14" s="1" t="s">
        <v>20</v>
      </c>
      <c r="B14" s="11" t="s">
        <v>83</v>
      </c>
      <c r="C14" s="12">
        <v>81</v>
      </c>
      <c r="D14" s="10">
        <v>16.076000000000001</v>
      </c>
      <c r="E14" s="10">
        <v>139.49</v>
      </c>
    </row>
    <row r="15" spans="1:5">
      <c r="A15" s="20" t="s">
        <v>32</v>
      </c>
      <c r="B15" s="25" t="s">
        <v>76</v>
      </c>
      <c r="C15" s="26">
        <v>85</v>
      </c>
      <c r="D15" s="28">
        <v>17.923300000000001</v>
      </c>
      <c r="E15" s="28">
        <v>139.32</v>
      </c>
    </row>
    <row r="16" spans="1:5">
      <c r="A16" s="1" t="s">
        <v>11</v>
      </c>
      <c r="B16" s="11" t="s">
        <v>57</v>
      </c>
      <c r="C16" s="12">
        <v>82</v>
      </c>
      <c r="D16" s="10">
        <v>16.881900000000002</v>
      </c>
      <c r="E16" s="10">
        <v>139.13999999999999</v>
      </c>
    </row>
    <row r="17" spans="1:5">
      <c r="A17" s="1" t="s">
        <v>34</v>
      </c>
      <c r="B17" s="11" t="s">
        <v>80</v>
      </c>
      <c r="C17" s="12">
        <v>83</v>
      </c>
      <c r="D17" s="10">
        <v>16.2834</v>
      </c>
      <c r="E17" s="10">
        <v>138.54</v>
      </c>
    </row>
    <row r="18" spans="1:5">
      <c r="A18" s="20" t="s">
        <v>43</v>
      </c>
      <c r="B18" s="21" t="s">
        <v>78</v>
      </c>
      <c r="C18" s="22">
        <v>81</v>
      </c>
      <c r="D18" s="23">
        <v>16.778600000000001</v>
      </c>
      <c r="E18" s="23">
        <v>138.30000000000001</v>
      </c>
    </row>
    <row r="19" spans="1:5">
      <c r="A19" s="1" t="s">
        <v>46</v>
      </c>
      <c r="B19" s="8" t="s">
        <v>53</v>
      </c>
      <c r="C19" s="9">
        <v>83</v>
      </c>
      <c r="D19" s="10">
        <v>16.939</v>
      </c>
      <c r="E19" s="10">
        <v>138.26</v>
      </c>
    </row>
    <row r="20" spans="1:5">
      <c r="A20" s="1" t="s">
        <v>22</v>
      </c>
      <c r="B20" s="11" t="s">
        <v>74</v>
      </c>
      <c r="C20" s="12">
        <v>82</v>
      </c>
      <c r="D20" s="10">
        <v>16.955500000000001</v>
      </c>
      <c r="E20" s="10">
        <v>137.82</v>
      </c>
    </row>
    <row r="21" spans="1:5">
      <c r="A21" s="20" t="s">
        <v>20</v>
      </c>
      <c r="B21" s="21" t="s">
        <v>62</v>
      </c>
      <c r="C21" s="22">
        <v>82</v>
      </c>
      <c r="D21" s="23">
        <v>16.8081</v>
      </c>
      <c r="E21" s="23">
        <v>136.96</v>
      </c>
    </row>
    <row r="22" spans="1:5">
      <c r="A22" s="1" t="s">
        <v>27</v>
      </c>
      <c r="B22" s="8" t="s">
        <v>66</v>
      </c>
      <c r="C22" s="9">
        <v>85</v>
      </c>
      <c r="D22" s="15">
        <v>16.876999999999999</v>
      </c>
      <c r="E22" s="15">
        <v>136.37</v>
      </c>
    </row>
    <row r="23" spans="1:5">
      <c r="A23" s="1" t="s">
        <v>59</v>
      </c>
      <c r="B23" s="11">
        <v>3175</v>
      </c>
      <c r="C23" s="12">
        <v>84</v>
      </c>
      <c r="D23" s="10">
        <v>17.459199999999999</v>
      </c>
      <c r="E23" s="10">
        <v>135.74</v>
      </c>
    </row>
    <row r="24" spans="1:5">
      <c r="A24" s="20" t="s">
        <v>59</v>
      </c>
      <c r="B24" s="21" t="s">
        <v>75</v>
      </c>
      <c r="C24" s="22">
        <v>84</v>
      </c>
      <c r="D24" s="23">
        <v>18.132300000000001</v>
      </c>
      <c r="E24" s="23">
        <v>134.72</v>
      </c>
    </row>
    <row r="25" spans="1:5">
      <c r="A25" s="1" t="s">
        <v>27</v>
      </c>
      <c r="B25" s="11" t="s">
        <v>82</v>
      </c>
      <c r="C25" s="12">
        <v>82</v>
      </c>
      <c r="D25" s="10">
        <v>16.860399999999998</v>
      </c>
      <c r="E25" s="10">
        <v>134.62</v>
      </c>
    </row>
    <row r="26" spans="1:5">
      <c r="A26" s="1" t="s">
        <v>24</v>
      </c>
      <c r="B26" s="8">
        <v>1185</v>
      </c>
      <c r="C26" s="9">
        <v>85</v>
      </c>
      <c r="D26" s="10">
        <v>17.023099999999999</v>
      </c>
      <c r="E26" s="10">
        <v>134.59</v>
      </c>
    </row>
    <row r="27" spans="1:5">
      <c r="A27" s="20" t="s">
        <v>17</v>
      </c>
      <c r="B27" s="21" t="s">
        <v>58</v>
      </c>
      <c r="C27" s="22">
        <v>85</v>
      </c>
      <c r="D27" s="23">
        <v>16.928699999999999</v>
      </c>
      <c r="E27" s="23">
        <v>132.55000000000001</v>
      </c>
    </row>
    <row r="28" spans="1:5">
      <c r="A28" s="1" t="s">
        <v>59</v>
      </c>
      <c r="B28" s="11" t="s">
        <v>72</v>
      </c>
      <c r="C28" s="12">
        <v>84</v>
      </c>
      <c r="D28" s="10">
        <v>17.839500000000001</v>
      </c>
      <c r="E28" s="10">
        <v>132.44999999999999</v>
      </c>
    </row>
    <row r="29" spans="1:5">
      <c r="A29" s="1" t="s">
        <v>24</v>
      </c>
      <c r="B29" s="8">
        <v>1283</v>
      </c>
      <c r="C29" s="9">
        <v>83</v>
      </c>
      <c r="D29" s="10">
        <v>17.2012</v>
      </c>
      <c r="E29" s="10">
        <v>129.54</v>
      </c>
    </row>
    <row r="30" spans="1:5">
      <c r="A30" s="20" t="s">
        <v>60</v>
      </c>
      <c r="B30" s="21" t="s">
        <v>61</v>
      </c>
      <c r="C30" s="22">
        <v>83</v>
      </c>
      <c r="D30" s="23">
        <v>16.518000000000001</v>
      </c>
      <c r="E30" s="23">
        <v>128.97999999999999</v>
      </c>
    </row>
    <row r="31" spans="1:5">
      <c r="A31" s="1" t="s">
        <v>41</v>
      </c>
      <c r="B31" s="11" t="s">
        <v>79</v>
      </c>
      <c r="C31" s="12">
        <v>84</v>
      </c>
      <c r="D31" s="10">
        <v>17.724</v>
      </c>
      <c r="E31" s="10">
        <v>128.63</v>
      </c>
    </row>
    <row r="32" spans="1:5">
      <c r="A32" s="1" t="s">
        <v>32</v>
      </c>
      <c r="B32" s="8" t="s">
        <v>81</v>
      </c>
      <c r="C32" s="9">
        <v>81</v>
      </c>
      <c r="D32" s="10">
        <v>17.338200000000001</v>
      </c>
      <c r="E32" s="10">
        <v>126.05</v>
      </c>
    </row>
    <row r="33" spans="1:5">
      <c r="A33" s="20" t="s">
        <v>17</v>
      </c>
      <c r="B33" s="21" t="s">
        <v>65</v>
      </c>
      <c r="C33" s="22">
        <v>82</v>
      </c>
      <c r="D33" s="23">
        <v>17.867899999999999</v>
      </c>
      <c r="E33" s="23">
        <v>124.89</v>
      </c>
    </row>
    <row r="34" spans="1:5">
      <c r="A34" s="1" t="s">
        <v>67</v>
      </c>
      <c r="B34" s="11" t="s">
        <v>68</v>
      </c>
      <c r="C34" s="12">
        <v>83</v>
      </c>
      <c r="D34" s="10">
        <v>16.004799999999999</v>
      </c>
      <c r="E34" s="10">
        <v>124.31</v>
      </c>
    </row>
    <row r="35" spans="1:5">
      <c r="A35" s="1" t="s">
        <v>34</v>
      </c>
      <c r="B35" s="8" t="s">
        <v>70</v>
      </c>
      <c r="C35" s="9">
        <v>84</v>
      </c>
      <c r="D35" s="10">
        <v>16.7288</v>
      </c>
      <c r="E35" s="10">
        <v>123.27</v>
      </c>
    </row>
    <row r="36" spans="1:5">
      <c r="A36" s="20" t="s">
        <v>59</v>
      </c>
      <c r="B36" s="21">
        <v>4164</v>
      </c>
      <c r="C36" s="22">
        <v>83</v>
      </c>
      <c r="D36" s="23">
        <v>18.1584</v>
      </c>
      <c r="E36" s="23">
        <v>121.41</v>
      </c>
    </row>
    <row r="37" spans="1:5">
      <c r="A37" s="1" t="s">
        <v>25</v>
      </c>
      <c r="B37" s="11" t="s">
        <v>69</v>
      </c>
      <c r="C37" s="12">
        <v>83</v>
      </c>
      <c r="D37" s="10">
        <v>17.331</v>
      </c>
      <c r="E37" s="10">
        <v>120.84</v>
      </c>
    </row>
    <row r="38" spans="1:5">
      <c r="A38" s="3" t="s">
        <v>5</v>
      </c>
      <c r="B38" s="13"/>
      <c r="C38" s="81"/>
      <c r="D38" s="14">
        <f>AVERAGE(D4:D37)</f>
        <v>17.039888235294118</v>
      </c>
      <c r="E38" s="14">
        <f>AVERAGE(E4:E37)</f>
        <v>136.13441176470593</v>
      </c>
    </row>
    <row r="39" spans="1:5">
      <c r="A39" s="1" t="s">
        <v>85</v>
      </c>
      <c r="D39" s="15">
        <v>3.4</v>
      </c>
      <c r="E39" s="15">
        <v>6.4</v>
      </c>
    </row>
    <row r="40" spans="1:5">
      <c r="A40" s="2" t="s">
        <v>7</v>
      </c>
      <c r="B40" s="4"/>
      <c r="C40" s="5"/>
      <c r="D40" s="16">
        <v>1.2</v>
      </c>
      <c r="E40" s="16">
        <v>16.7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32" sqref="C32"/>
    </sheetView>
  </sheetViews>
  <sheetFormatPr defaultRowHeight="14.4"/>
  <cols>
    <col min="1" max="1" width="30.6640625" style="1" customWidth="1"/>
    <col min="2" max="2" width="19.33203125" style="8" customWidth="1"/>
    <col min="3" max="3" width="13.44140625" style="1" customWidth="1"/>
    <col min="4" max="4" width="17.109375" style="9" customWidth="1"/>
    <col min="5" max="5" width="16.44140625" style="6" customWidth="1"/>
  </cols>
  <sheetData>
    <row r="1" spans="1:5">
      <c r="A1" s="2" t="s">
        <v>10</v>
      </c>
      <c r="B1" s="4"/>
      <c r="C1" s="2"/>
      <c r="D1" s="5"/>
    </row>
    <row r="2" spans="1:5">
      <c r="A2" s="4" t="s">
        <v>0</v>
      </c>
      <c r="B2" s="4" t="s">
        <v>1</v>
      </c>
      <c r="C2" s="5" t="s">
        <v>2</v>
      </c>
      <c r="D2" s="5" t="s">
        <v>3</v>
      </c>
      <c r="E2" s="7" t="s">
        <v>4</v>
      </c>
    </row>
    <row r="3" spans="1:5">
      <c r="A3" s="8"/>
      <c r="C3" s="9"/>
      <c r="D3" s="9" t="s">
        <v>8</v>
      </c>
      <c r="E3" s="6" t="s">
        <v>9</v>
      </c>
    </row>
    <row r="4" spans="1:5">
      <c r="A4" s="1" t="s">
        <v>11</v>
      </c>
      <c r="B4" s="11" t="s">
        <v>12</v>
      </c>
      <c r="C4" s="12">
        <v>80</v>
      </c>
      <c r="D4" s="10">
        <v>16.4847</v>
      </c>
      <c r="E4" s="6">
        <v>163.16999999999999</v>
      </c>
    </row>
    <row r="5" spans="1:5">
      <c r="A5" s="1" t="s">
        <v>13</v>
      </c>
      <c r="B5" s="11" t="s">
        <v>14</v>
      </c>
      <c r="C5" s="12">
        <v>78</v>
      </c>
      <c r="D5" s="10">
        <v>16.716699999999999</v>
      </c>
      <c r="E5" s="6">
        <v>162.81</v>
      </c>
    </row>
    <row r="6" spans="1:5">
      <c r="A6" s="20" t="s">
        <v>15</v>
      </c>
      <c r="B6" s="21" t="s">
        <v>16</v>
      </c>
      <c r="C6" s="22">
        <v>78</v>
      </c>
      <c r="D6" s="23">
        <v>16.1157</v>
      </c>
      <c r="E6" s="24">
        <v>162.43</v>
      </c>
    </row>
    <row r="7" spans="1:5">
      <c r="A7" s="1" t="s">
        <v>17</v>
      </c>
      <c r="B7" s="11" t="s">
        <v>18</v>
      </c>
      <c r="C7" s="12">
        <v>77</v>
      </c>
      <c r="D7" s="10">
        <v>17.8005</v>
      </c>
      <c r="E7" s="6">
        <v>161.57</v>
      </c>
    </row>
    <row r="8" spans="1:5">
      <c r="A8" s="1" t="s">
        <v>15</v>
      </c>
      <c r="B8" s="11" t="s">
        <v>19</v>
      </c>
      <c r="C8" s="12">
        <v>79</v>
      </c>
      <c r="D8" s="10">
        <v>17.223700000000001</v>
      </c>
      <c r="E8" s="6">
        <v>159.75</v>
      </c>
    </row>
    <row r="9" spans="1:5">
      <c r="A9" s="20" t="s">
        <v>20</v>
      </c>
      <c r="B9" s="21" t="s">
        <v>21</v>
      </c>
      <c r="C9" s="22">
        <v>80</v>
      </c>
      <c r="D9" s="23">
        <v>17.915299999999998</v>
      </c>
      <c r="E9" s="24">
        <v>159.07</v>
      </c>
    </row>
    <row r="10" spans="1:5">
      <c r="A10" s="1" t="s">
        <v>22</v>
      </c>
      <c r="B10" s="11" t="s">
        <v>23</v>
      </c>
      <c r="C10" s="12">
        <v>79</v>
      </c>
      <c r="D10" s="10">
        <v>16.906500000000001</v>
      </c>
      <c r="E10" s="6">
        <v>158.21</v>
      </c>
    </row>
    <row r="11" spans="1:5">
      <c r="A11" s="1" t="s">
        <v>24</v>
      </c>
      <c r="B11" s="11">
        <v>1280</v>
      </c>
      <c r="C11" s="12">
        <v>80</v>
      </c>
      <c r="D11" s="10">
        <v>17.073499999999999</v>
      </c>
      <c r="E11" s="6">
        <v>156.83000000000001</v>
      </c>
    </row>
    <row r="12" spans="1:5">
      <c r="A12" s="20" t="s">
        <v>25</v>
      </c>
      <c r="B12" s="21" t="s">
        <v>26</v>
      </c>
      <c r="C12" s="22">
        <v>80</v>
      </c>
      <c r="D12" s="23">
        <v>20.403600000000001</v>
      </c>
      <c r="E12" s="24">
        <v>155.84</v>
      </c>
    </row>
    <row r="13" spans="1:5">
      <c r="A13" s="1" t="s">
        <v>27</v>
      </c>
      <c r="B13" s="11" t="s">
        <v>28</v>
      </c>
      <c r="C13" s="12">
        <v>76</v>
      </c>
      <c r="D13" s="10">
        <v>16.7818</v>
      </c>
      <c r="E13" s="6">
        <v>153.03</v>
      </c>
    </row>
    <row r="14" spans="1:5">
      <c r="A14" s="1" t="s">
        <v>29</v>
      </c>
      <c r="B14" s="8" t="s">
        <v>30</v>
      </c>
      <c r="C14" s="9">
        <v>79</v>
      </c>
      <c r="D14" s="10">
        <v>18.557400000000001</v>
      </c>
      <c r="E14" s="6">
        <v>153.02000000000001</v>
      </c>
    </row>
    <row r="15" spans="1:5">
      <c r="A15" s="20" t="s">
        <v>17</v>
      </c>
      <c r="B15" s="21" t="s">
        <v>31</v>
      </c>
      <c r="C15" s="22">
        <v>80</v>
      </c>
      <c r="D15" s="23">
        <v>16.991900000000001</v>
      </c>
      <c r="E15" s="24">
        <v>152.91</v>
      </c>
    </row>
    <row r="16" spans="1:5">
      <c r="A16" s="1" t="s">
        <v>32</v>
      </c>
      <c r="B16" s="8" t="s">
        <v>33</v>
      </c>
      <c r="C16" s="9">
        <v>80</v>
      </c>
      <c r="D16" s="10">
        <v>17.505700000000001</v>
      </c>
      <c r="E16" s="6">
        <v>151.91</v>
      </c>
    </row>
    <row r="17" spans="1:5">
      <c r="A17" s="1" t="s">
        <v>34</v>
      </c>
      <c r="B17" s="11" t="s">
        <v>35</v>
      </c>
      <c r="C17" s="12">
        <v>78</v>
      </c>
      <c r="D17" s="10">
        <v>16.8353</v>
      </c>
      <c r="E17" s="6">
        <v>151.55000000000001</v>
      </c>
    </row>
    <row r="18" spans="1:5">
      <c r="A18" s="20" t="s">
        <v>20</v>
      </c>
      <c r="B18" s="21" t="s">
        <v>36</v>
      </c>
      <c r="C18" s="22">
        <v>77</v>
      </c>
      <c r="D18" s="23">
        <v>18.759699999999999</v>
      </c>
      <c r="E18" s="24">
        <v>150.37</v>
      </c>
    </row>
    <row r="19" spans="1:5">
      <c r="A19" s="1" t="s">
        <v>29</v>
      </c>
      <c r="B19" s="8" t="s">
        <v>37</v>
      </c>
      <c r="C19" s="9">
        <v>77</v>
      </c>
      <c r="D19" s="10">
        <v>15.496600000000001</v>
      </c>
      <c r="E19" s="6">
        <v>149.91</v>
      </c>
    </row>
    <row r="20" spans="1:5">
      <c r="A20" s="1" t="s">
        <v>15</v>
      </c>
      <c r="B20" s="11" t="s">
        <v>38</v>
      </c>
      <c r="C20" s="12">
        <v>75</v>
      </c>
      <c r="D20" s="10">
        <v>17.063500000000001</v>
      </c>
      <c r="E20" s="6">
        <v>148.68</v>
      </c>
    </row>
    <row r="21" spans="1:5">
      <c r="A21" s="20" t="s">
        <v>27</v>
      </c>
      <c r="B21" s="21" t="s">
        <v>39</v>
      </c>
      <c r="C21" s="22">
        <v>80</v>
      </c>
      <c r="D21" s="23">
        <v>15.843500000000001</v>
      </c>
      <c r="E21" s="24">
        <v>148.65</v>
      </c>
    </row>
    <row r="22" spans="1:5">
      <c r="A22" s="1" t="s">
        <v>11</v>
      </c>
      <c r="B22" s="8" t="s">
        <v>40</v>
      </c>
      <c r="C22" s="9">
        <v>78</v>
      </c>
      <c r="D22" s="10">
        <v>18.4771</v>
      </c>
      <c r="E22" s="6">
        <v>147.82</v>
      </c>
    </row>
    <row r="23" spans="1:5">
      <c r="A23" s="1" t="s">
        <v>41</v>
      </c>
      <c r="B23" s="8" t="s">
        <v>42</v>
      </c>
      <c r="C23" s="9">
        <v>79</v>
      </c>
      <c r="D23" s="10">
        <v>16.725100000000001</v>
      </c>
      <c r="E23" s="6">
        <v>145.27000000000001</v>
      </c>
    </row>
    <row r="24" spans="1:5">
      <c r="A24" s="20" t="s">
        <v>24</v>
      </c>
      <c r="B24" s="21">
        <v>1377</v>
      </c>
      <c r="C24" s="22">
        <v>77</v>
      </c>
      <c r="D24" s="23">
        <v>16.784300000000002</v>
      </c>
      <c r="E24" s="24">
        <v>144.09</v>
      </c>
    </row>
    <row r="25" spans="1:5">
      <c r="A25" s="1" t="s">
        <v>43</v>
      </c>
      <c r="B25" s="8" t="s">
        <v>44</v>
      </c>
      <c r="C25" s="9">
        <v>78</v>
      </c>
      <c r="D25" s="10">
        <v>17.523499999999999</v>
      </c>
      <c r="E25" s="6">
        <v>144.03</v>
      </c>
    </row>
    <row r="26" spans="1:5">
      <c r="A26" s="1" t="s">
        <v>27</v>
      </c>
      <c r="B26" s="11" t="s">
        <v>45</v>
      </c>
      <c r="C26" s="12">
        <v>79</v>
      </c>
      <c r="D26" s="10">
        <v>16.285599999999999</v>
      </c>
      <c r="E26" s="6">
        <v>143.94999999999999</v>
      </c>
    </row>
    <row r="27" spans="1:5">
      <c r="A27" s="20" t="s">
        <v>46</v>
      </c>
      <c r="B27" s="21" t="s">
        <v>47</v>
      </c>
      <c r="C27" s="22">
        <v>79</v>
      </c>
      <c r="D27" s="23">
        <v>17.122900000000001</v>
      </c>
      <c r="E27" s="24">
        <v>143.9</v>
      </c>
    </row>
    <row r="28" spans="1:5">
      <c r="A28" s="1" t="s">
        <v>20</v>
      </c>
      <c r="B28" s="11" t="s">
        <v>48</v>
      </c>
      <c r="C28" s="12">
        <v>78</v>
      </c>
      <c r="D28" s="10">
        <v>16.8126</v>
      </c>
      <c r="E28" s="6">
        <v>140.65</v>
      </c>
    </row>
    <row r="29" spans="1:5">
      <c r="A29" s="1" t="s">
        <v>41</v>
      </c>
      <c r="B29" s="11" t="s">
        <v>49</v>
      </c>
      <c r="C29" s="12">
        <v>80</v>
      </c>
      <c r="D29" s="10">
        <v>17.2226</v>
      </c>
      <c r="E29" s="6">
        <v>140.58000000000001</v>
      </c>
    </row>
    <row r="30" spans="1:5">
      <c r="A30" s="20" t="s">
        <v>34</v>
      </c>
      <c r="B30" s="25" t="s">
        <v>50</v>
      </c>
      <c r="C30" s="26">
        <v>80</v>
      </c>
      <c r="D30" s="23">
        <v>17.691400000000002</v>
      </c>
      <c r="E30" s="24">
        <v>139.31</v>
      </c>
    </row>
    <row r="31" spans="1:5">
      <c r="A31" s="1" t="s">
        <v>13</v>
      </c>
      <c r="B31" s="11" t="s">
        <v>51</v>
      </c>
      <c r="C31" s="12">
        <v>79</v>
      </c>
      <c r="D31" s="10">
        <v>16.984100000000002</v>
      </c>
      <c r="E31" s="6">
        <v>137.63999999999999</v>
      </c>
    </row>
    <row r="32" spans="1:5">
      <c r="A32" s="3" t="s">
        <v>5</v>
      </c>
      <c r="B32" s="13"/>
      <c r="C32" s="27"/>
      <c r="D32" s="14">
        <f>AVERAGE(D4:D31)</f>
        <v>17.218028571428569</v>
      </c>
      <c r="E32" s="17">
        <f>AVERAGE(E4:E31)</f>
        <v>150.96250000000001</v>
      </c>
    </row>
    <row r="33" spans="1:5">
      <c r="A33" s="1" t="s">
        <v>6</v>
      </c>
      <c r="D33" s="15">
        <v>2.2000000000000002</v>
      </c>
      <c r="E33" s="18">
        <v>4.7</v>
      </c>
    </row>
    <row r="34" spans="1:5">
      <c r="A34" s="2" t="s">
        <v>7</v>
      </c>
      <c r="B34" s="4"/>
      <c r="C34" s="2"/>
      <c r="D34" s="16">
        <v>0.7</v>
      </c>
      <c r="E34" s="19">
        <v>15.6</v>
      </c>
    </row>
  </sheetData>
  <sortState ref="A4:E32">
    <sortCondition descending="1" ref="E4:E32"/>
  </sortState>
  <pageMargins left="0.45" right="0.4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G10" sqref="G10"/>
    </sheetView>
  </sheetViews>
  <sheetFormatPr defaultRowHeight="14.4"/>
  <cols>
    <col min="1" max="1" width="30.6640625" style="1" customWidth="1"/>
    <col min="2" max="2" width="19.33203125" style="8" customWidth="1"/>
    <col min="3" max="3" width="13.44140625" style="1" customWidth="1"/>
    <col min="4" max="4" width="17.109375" style="9" customWidth="1"/>
    <col min="5" max="5" width="16.44140625" style="6" customWidth="1"/>
  </cols>
  <sheetData>
    <row r="1" spans="1:5">
      <c r="A1" s="2" t="s">
        <v>52</v>
      </c>
      <c r="B1" s="4"/>
      <c r="C1" s="2"/>
      <c r="D1" s="5"/>
    </row>
    <row r="2" spans="1:5">
      <c r="A2" s="4" t="s">
        <v>0</v>
      </c>
      <c r="B2" s="4" t="s">
        <v>1</v>
      </c>
      <c r="C2" s="5" t="s">
        <v>2</v>
      </c>
      <c r="D2" s="5" t="s">
        <v>3</v>
      </c>
      <c r="E2" s="7" t="s">
        <v>4</v>
      </c>
    </row>
    <row r="3" spans="1:5">
      <c r="A3" s="8"/>
      <c r="C3" s="9"/>
      <c r="D3" s="9" t="s">
        <v>8</v>
      </c>
      <c r="E3" s="6" t="s">
        <v>9</v>
      </c>
    </row>
    <row r="4" spans="1:5">
      <c r="A4" s="1" t="s">
        <v>46</v>
      </c>
      <c r="B4" s="11" t="s">
        <v>53</v>
      </c>
      <c r="C4" s="12">
        <v>83</v>
      </c>
      <c r="D4" s="10">
        <v>18.578700000000001</v>
      </c>
      <c r="E4" s="6">
        <v>186.72</v>
      </c>
    </row>
    <row r="5" spans="1:5">
      <c r="A5" s="1" t="s">
        <v>27</v>
      </c>
      <c r="B5" s="11" t="s">
        <v>54</v>
      </c>
      <c r="C5" s="12">
        <v>85</v>
      </c>
      <c r="D5" s="10">
        <v>17.496500000000001</v>
      </c>
      <c r="E5" s="6">
        <v>182.52</v>
      </c>
    </row>
    <row r="6" spans="1:5">
      <c r="A6" s="20" t="s">
        <v>24</v>
      </c>
      <c r="B6" s="21">
        <v>1185</v>
      </c>
      <c r="C6" s="22">
        <v>85</v>
      </c>
      <c r="D6" s="23">
        <v>18.327500000000001</v>
      </c>
      <c r="E6" s="24">
        <v>180.7</v>
      </c>
    </row>
    <row r="7" spans="1:5">
      <c r="A7" s="1" t="s">
        <v>20</v>
      </c>
      <c r="B7" s="11" t="s">
        <v>55</v>
      </c>
      <c r="C7" s="12">
        <v>85</v>
      </c>
      <c r="D7" s="10">
        <v>18.163599999999999</v>
      </c>
      <c r="E7" s="6">
        <v>178.86</v>
      </c>
    </row>
    <row r="8" spans="1:5">
      <c r="A8" s="1" t="s">
        <v>25</v>
      </c>
      <c r="B8" s="11" t="s">
        <v>56</v>
      </c>
      <c r="C8" s="12">
        <v>85</v>
      </c>
      <c r="D8" s="10">
        <v>19.032299999999999</v>
      </c>
      <c r="E8" s="6">
        <v>177.39</v>
      </c>
    </row>
    <row r="9" spans="1:5">
      <c r="A9" s="20" t="s">
        <v>11</v>
      </c>
      <c r="B9" s="21" t="s">
        <v>57</v>
      </c>
      <c r="C9" s="22">
        <v>82</v>
      </c>
      <c r="D9" s="23">
        <v>18.122800000000002</v>
      </c>
      <c r="E9" s="24">
        <v>174.92</v>
      </c>
    </row>
    <row r="10" spans="1:5">
      <c r="A10" s="1" t="s">
        <v>17</v>
      </c>
      <c r="B10" s="11" t="s">
        <v>58</v>
      </c>
      <c r="C10" s="12">
        <v>85</v>
      </c>
      <c r="D10" s="10">
        <v>17.986899999999999</v>
      </c>
      <c r="E10" s="6">
        <v>174.47</v>
      </c>
    </row>
    <row r="11" spans="1:5">
      <c r="A11" s="1" t="s">
        <v>59</v>
      </c>
      <c r="B11" s="11">
        <v>4164</v>
      </c>
      <c r="C11" s="12">
        <v>83</v>
      </c>
      <c r="D11" s="10">
        <v>18.257400000000001</v>
      </c>
      <c r="E11" s="6">
        <v>173.34</v>
      </c>
    </row>
    <row r="12" spans="1:5">
      <c r="A12" s="20" t="s">
        <v>24</v>
      </c>
      <c r="B12" s="21">
        <v>1382</v>
      </c>
      <c r="C12" s="22">
        <v>82</v>
      </c>
      <c r="D12" s="23">
        <v>18.189599999999999</v>
      </c>
      <c r="E12" s="24">
        <v>170.51</v>
      </c>
    </row>
    <row r="13" spans="1:5">
      <c r="A13" s="1" t="s">
        <v>60</v>
      </c>
      <c r="B13" s="11" t="s">
        <v>61</v>
      </c>
      <c r="C13" s="12">
        <v>83</v>
      </c>
      <c r="D13" s="10">
        <v>17.3811</v>
      </c>
      <c r="E13" s="6">
        <v>168.81</v>
      </c>
    </row>
    <row r="14" spans="1:5">
      <c r="A14" s="1" t="s">
        <v>20</v>
      </c>
      <c r="B14" s="8" t="s">
        <v>62</v>
      </c>
      <c r="C14" s="9">
        <v>82</v>
      </c>
      <c r="D14" s="10">
        <v>18.358599999999999</v>
      </c>
      <c r="E14" s="6">
        <v>167.5</v>
      </c>
    </row>
    <row r="15" spans="1:5">
      <c r="A15" s="20" t="s">
        <v>46</v>
      </c>
      <c r="B15" s="21" t="s">
        <v>63</v>
      </c>
      <c r="C15" s="22">
        <v>82</v>
      </c>
      <c r="D15" s="23">
        <v>16.934899999999999</v>
      </c>
      <c r="E15" s="24">
        <v>167.48</v>
      </c>
    </row>
    <row r="16" spans="1:5">
      <c r="A16" s="1" t="s">
        <v>15</v>
      </c>
      <c r="B16" s="8" t="s">
        <v>64</v>
      </c>
      <c r="C16" s="9">
        <v>81</v>
      </c>
      <c r="D16" s="10">
        <v>19.074200000000001</v>
      </c>
      <c r="E16" s="6">
        <v>167.13</v>
      </c>
    </row>
    <row r="17" spans="1:5">
      <c r="A17" s="1" t="s">
        <v>17</v>
      </c>
      <c r="B17" s="11" t="s">
        <v>65</v>
      </c>
      <c r="C17" s="12">
        <v>82</v>
      </c>
      <c r="D17" s="10">
        <v>17.282599999999999</v>
      </c>
      <c r="E17" s="6">
        <v>167.13</v>
      </c>
    </row>
    <row r="18" spans="1:5">
      <c r="A18" s="20" t="s">
        <v>27</v>
      </c>
      <c r="B18" s="21" t="s">
        <v>66</v>
      </c>
      <c r="C18" s="22">
        <v>85</v>
      </c>
      <c r="D18" s="23">
        <v>18.3855</v>
      </c>
      <c r="E18" s="24">
        <v>164.83</v>
      </c>
    </row>
    <row r="19" spans="1:5">
      <c r="A19" s="1" t="s">
        <v>67</v>
      </c>
      <c r="B19" s="8" t="s">
        <v>68</v>
      </c>
      <c r="C19" s="9">
        <v>83</v>
      </c>
      <c r="D19" s="10">
        <v>17.732900000000001</v>
      </c>
      <c r="E19" s="6">
        <v>163.9</v>
      </c>
    </row>
    <row r="20" spans="1:5">
      <c r="A20" s="1" t="s">
        <v>25</v>
      </c>
      <c r="B20" s="11" t="s">
        <v>69</v>
      </c>
      <c r="C20" s="12">
        <v>83</v>
      </c>
      <c r="D20" s="10">
        <v>19.1845</v>
      </c>
      <c r="E20" s="6">
        <v>163.72</v>
      </c>
    </row>
    <row r="21" spans="1:5">
      <c r="A21" s="20" t="s">
        <v>34</v>
      </c>
      <c r="B21" s="21" t="s">
        <v>70</v>
      </c>
      <c r="C21" s="22">
        <v>84</v>
      </c>
      <c r="D21" s="23">
        <v>18.010000000000002</v>
      </c>
      <c r="E21" s="24">
        <v>163.1</v>
      </c>
    </row>
    <row r="22" spans="1:5">
      <c r="A22" s="1" t="s">
        <v>59</v>
      </c>
      <c r="B22" s="8" t="s">
        <v>71</v>
      </c>
      <c r="C22" s="9">
        <v>83</v>
      </c>
      <c r="D22" s="10">
        <v>20.202999999999999</v>
      </c>
      <c r="E22" s="6">
        <v>162.51</v>
      </c>
    </row>
    <row r="23" spans="1:5">
      <c r="A23" s="1" t="s">
        <v>59</v>
      </c>
      <c r="B23" s="8" t="s">
        <v>72</v>
      </c>
      <c r="C23" s="9">
        <v>84</v>
      </c>
      <c r="D23" s="10">
        <v>18.9878</v>
      </c>
      <c r="E23" s="6">
        <v>161.05000000000001</v>
      </c>
    </row>
    <row r="24" spans="1:5">
      <c r="A24" s="20" t="s">
        <v>20</v>
      </c>
      <c r="B24" s="21" t="s">
        <v>73</v>
      </c>
      <c r="C24" s="22">
        <v>85</v>
      </c>
      <c r="D24" s="23">
        <v>17.8521</v>
      </c>
      <c r="E24" s="24">
        <v>160.13</v>
      </c>
    </row>
    <row r="25" spans="1:5">
      <c r="A25" s="1" t="s">
        <v>22</v>
      </c>
      <c r="B25" s="8" t="s">
        <v>74</v>
      </c>
      <c r="C25" s="9">
        <v>82</v>
      </c>
      <c r="D25" s="10">
        <v>17.888999999999999</v>
      </c>
      <c r="E25" s="6">
        <v>158.80000000000001</v>
      </c>
    </row>
    <row r="26" spans="1:5">
      <c r="A26" s="1" t="s">
        <v>59</v>
      </c>
      <c r="B26" s="11" t="s">
        <v>75</v>
      </c>
      <c r="C26" s="12">
        <v>84</v>
      </c>
      <c r="D26" s="10">
        <v>21.577999999999999</v>
      </c>
      <c r="E26" s="6">
        <v>158.63</v>
      </c>
    </row>
    <row r="27" spans="1:5">
      <c r="A27" s="20" t="s">
        <v>32</v>
      </c>
      <c r="B27" s="21" t="s">
        <v>76</v>
      </c>
      <c r="C27" s="22">
        <v>85</v>
      </c>
      <c r="D27" s="23">
        <v>18.1572</v>
      </c>
      <c r="E27" s="24">
        <v>158.32</v>
      </c>
    </row>
    <row r="28" spans="1:5">
      <c r="A28" s="1" t="s">
        <v>20</v>
      </c>
      <c r="B28" s="11" t="s">
        <v>77</v>
      </c>
      <c r="C28" s="12">
        <v>83</v>
      </c>
      <c r="D28" s="10">
        <v>17.213100000000001</v>
      </c>
      <c r="E28" s="6">
        <v>155.02000000000001</v>
      </c>
    </row>
    <row r="29" spans="1:5">
      <c r="A29" s="1" t="s">
        <v>59</v>
      </c>
      <c r="B29" s="11">
        <v>3175</v>
      </c>
      <c r="C29" s="12">
        <v>84</v>
      </c>
      <c r="D29" s="10">
        <v>20.256</v>
      </c>
      <c r="E29" s="6">
        <v>154.61000000000001</v>
      </c>
    </row>
    <row r="30" spans="1:5">
      <c r="A30" s="20" t="s">
        <v>24</v>
      </c>
      <c r="B30" s="25">
        <v>1283</v>
      </c>
      <c r="C30" s="26">
        <v>83</v>
      </c>
      <c r="D30" s="23">
        <v>17.333500000000001</v>
      </c>
      <c r="E30" s="24">
        <v>154.41999999999999</v>
      </c>
    </row>
    <row r="31" spans="1:5">
      <c r="A31" s="1" t="s">
        <v>43</v>
      </c>
      <c r="B31" s="11" t="s">
        <v>78</v>
      </c>
      <c r="C31" s="12">
        <v>81</v>
      </c>
      <c r="D31" s="10">
        <v>17.371600000000001</v>
      </c>
      <c r="E31" s="6">
        <v>153.51</v>
      </c>
    </row>
    <row r="32" spans="1:5">
      <c r="A32" s="1" t="s">
        <v>41</v>
      </c>
      <c r="B32" s="8" t="s">
        <v>79</v>
      </c>
      <c r="C32" s="9">
        <v>84</v>
      </c>
      <c r="D32" s="15">
        <v>18.136500000000002</v>
      </c>
      <c r="E32" s="18">
        <v>153.13</v>
      </c>
    </row>
    <row r="33" spans="1:5">
      <c r="A33" s="20" t="s">
        <v>34</v>
      </c>
      <c r="B33" s="25" t="s">
        <v>80</v>
      </c>
      <c r="C33" s="26">
        <v>83</v>
      </c>
      <c r="D33" s="28">
        <v>16.8873</v>
      </c>
      <c r="E33" s="29">
        <v>152.07</v>
      </c>
    </row>
    <row r="34" spans="1:5">
      <c r="A34" s="1" t="s">
        <v>32</v>
      </c>
      <c r="B34" s="8" t="s">
        <v>81</v>
      </c>
      <c r="C34" s="9">
        <v>81</v>
      </c>
      <c r="D34" s="15">
        <v>17.997599999999998</v>
      </c>
      <c r="E34" s="18">
        <v>151.13999999999999</v>
      </c>
    </row>
    <row r="35" spans="1:5">
      <c r="A35" s="1" t="s">
        <v>27</v>
      </c>
      <c r="B35" s="8" t="s">
        <v>82</v>
      </c>
      <c r="C35" s="9">
        <v>82</v>
      </c>
      <c r="D35" s="15">
        <v>17.542899999999999</v>
      </c>
      <c r="E35" s="6">
        <v>148.96</v>
      </c>
    </row>
    <row r="36" spans="1:5">
      <c r="A36" s="20" t="s">
        <v>20</v>
      </c>
      <c r="B36" s="25" t="s">
        <v>83</v>
      </c>
      <c r="C36" s="26">
        <v>81</v>
      </c>
      <c r="D36" s="28">
        <v>17.103899999999999</v>
      </c>
      <c r="E36" s="24">
        <v>138.35</v>
      </c>
    </row>
    <row r="37" spans="1:5">
      <c r="A37" s="1" t="s">
        <v>46</v>
      </c>
      <c r="B37" s="8" t="s">
        <v>84</v>
      </c>
      <c r="C37" s="9">
        <v>81</v>
      </c>
      <c r="D37" s="15">
        <v>16.9193</v>
      </c>
      <c r="E37" s="6">
        <v>125.92</v>
      </c>
    </row>
    <row r="38" spans="1:5">
      <c r="A38" s="3" t="s">
        <v>5</v>
      </c>
      <c r="B38" s="13"/>
      <c r="C38" s="27"/>
      <c r="D38" s="14">
        <f>AVERAGE(D4:D37)</f>
        <v>18.174364705882354</v>
      </c>
      <c r="E38" s="17">
        <f>AVERAGE(E4:E37)</f>
        <v>162.92941176470592</v>
      </c>
    </row>
    <row r="39" spans="1:5">
      <c r="A39" s="1" t="s">
        <v>85</v>
      </c>
      <c r="D39" s="9">
        <v>2.2000000000000002</v>
      </c>
      <c r="E39" s="18">
        <v>4.7</v>
      </c>
    </row>
    <row r="40" spans="1:5">
      <c r="A40" s="2" t="s">
        <v>7</v>
      </c>
      <c r="B40" s="4"/>
      <c r="C40" s="2"/>
      <c r="D40" s="5">
        <v>0.7</v>
      </c>
      <c r="E40" s="19">
        <v>15.6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048576"/>
    </sheetView>
  </sheetViews>
  <sheetFormatPr defaultRowHeight="14.4"/>
  <cols>
    <col min="1" max="1" width="21.88671875" customWidth="1"/>
    <col min="2" max="2" width="22.33203125" style="56" customWidth="1"/>
    <col min="3" max="3" width="14.88671875" style="34" customWidth="1"/>
    <col min="4" max="4" width="15.6640625" style="53" customWidth="1"/>
    <col min="5" max="5" width="14.5546875" style="53" customWidth="1"/>
  </cols>
  <sheetData>
    <row r="1" spans="1:5">
      <c r="A1" s="119" t="s">
        <v>214</v>
      </c>
    </row>
    <row r="2" spans="1:5">
      <c r="A2" s="30" t="s">
        <v>223</v>
      </c>
      <c r="B2" s="137"/>
      <c r="C2" s="31"/>
      <c r="D2" s="51"/>
      <c r="E2" s="51"/>
    </row>
    <row r="3" spans="1:5">
      <c r="A3" s="32" t="s">
        <v>0</v>
      </c>
      <c r="B3" s="121" t="s">
        <v>1</v>
      </c>
      <c r="C3" s="33" t="s">
        <v>2</v>
      </c>
      <c r="D3" s="52" t="s">
        <v>3</v>
      </c>
      <c r="E3" s="52" t="s">
        <v>4</v>
      </c>
    </row>
    <row r="4" spans="1:5">
      <c r="D4" s="53" t="s">
        <v>8</v>
      </c>
      <c r="E4" s="53" t="s">
        <v>9</v>
      </c>
    </row>
    <row r="5" spans="1:5">
      <c r="A5" s="93" t="s">
        <v>15</v>
      </c>
      <c r="B5" s="122" t="s">
        <v>16</v>
      </c>
      <c r="C5" s="94">
        <v>78</v>
      </c>
      <c r="D5" s="6">
        <v>25.2318</v>
      </c>
      <c r="E5" s="6">
        <v>135.46</v>
      </c>
    </row>
    <row r="6" spans="1:5">
      <c r="A6" s="93" t="s">
        <v>15</v>
      </c>
      <c r="B6" s="122" t="s">
        <v>38</v>
      </c>
      <c r="C6" s="94">
        <v>75</v>
      </c>
      <c r="D6" s="6">
        <v>21.607500000000002</v>
      </c>
      <c r="E6" s="6">
        <v>134.19999999999999</v>
      </c>
    </row>
    <row r="7" spans="1:5">
      <c r="A7" s="54" t="s">
        <v>34</v>
      </c>
      <c r="B7" s="123" t="s">
        <v>35</v>
      </c>
      <c r="C7" s="55">
        <v>78</v>
      </c>
      <c r="D7" s="24">
        <v>20.7301</v>
      </c>
      <c r="E7" s="24">
        <v>132.02000000000001</v>
      </c>
    </row>
    <row r="8" spans="1:5">
      <c r="A8" s="93" t="s">
        <v>13</v>
      </c>
      <c r="B8" s="122" t="s">
        <v>14</v>
      </c>
      <c r="C8" s="94">
        <v>78</v>
      </c>
      <c r="D8" s="6">
        <v>21.235399999999998</v>
      </c>
      <c r="E8" s="6">
        <v>130.87</v>
      </c>
    </row>
    <row r="9" spans="1:5">
      <c r="A9" s="93" t="s">
        <v>41</v>
      </c>
      <c r="B9" s="122" t="s">
        <v>42</v>
      </c>
      <c r="C9" s="94">
        <v>79</v>
      </c>
      <c r="D9" s="6">
        <v>22.453900000000001</v>
      </c>
      <c r="E9" s="6">
        <v>128.84</v>
      </c>
    </row>
    <row r="10" spans="1:5">
      <c r="A10" s="54" t="s">
        <v>15</v>
      </c>
      <c r="B10" s="123" t="s">
        <v>19</v>
      </c>
      <c r="C10" s="55">
        <v>79</v>
      </c>
      <c r="D10" s="24">
        <v>25.0807</v>
      </c>
      <c r="E10" s="24">
        <v>124.9</v>
      </c>
    </row>
    <row r="11" spans="1:5">
      <c r="A11" s="93" t="s">
        <v>20</v>
      </c>
      <c r="B11" s="122" t="s">
        <v>48</v>
      </c>
      <c r="C11" s="94">
        <v>78</v>
      </c>
      <c r="D11" s="6">
        <v>21.5869</v>
      </c>
      <c r="E11" s="6">
        <v>121.65</v>
      </c>
    </row>
    <row r="12" spans="1:5">
      <c r="A12" s="93" t="s">
        <v>46</v>
      </c>
      <c r="B12" s="122" t="s">
        <v>47</v>
      </c>
      <c r="C12" s="94">
        <v>79</v>
      </c>
      <c r="D12" s="6">
        <v>24.2882</v>
      </c>
      <c r="E12" s="6">
        <v>119.45</v>
      </c>
    </row>
    <row r="13" spans="1:5">
      <c r="A13" s="54" t="s">
        <v>13</v>
      </c>
      <c r="B13" s="123" t="s">
        <v>51</v>
      </c>
      <c r="C13" s="55">
        <v>79</v>
      </c>
      <c r="D13" s="24">
        <v>23.3475</v>
      </c>
      <c r="E13" s="24">
        <v>118.72</v>
      </c>
    </row>
    <row r="14" spans="1:5">
      <c r="A14" s="93" t="s">
        <v>43</v>
      </c>
      <c r="B14" s="122" t="s">
        <v>44</v>
      </c>
      <c r="C14" s="94">
        <v>78</v>
      </c>
      <c r="D14" s="6">
        <v>27.500800000000002</v>
      </c>
      <c r="E14" s="6">
        <v>118.65</v>
      </c>
    </row>
    <row r="15" spans="1:5">
      <c r="A15" s="93" t="s">
        <v>29</v>
      </c>
      <c r="B15" s="122" t="s">
        <v>37</v>
      </c>
      <c r="C15" s="94">
        <v>77</v>
      </c>
      <c r="D15" s="6">
        <v>19.035</v>
      </c>
      <c r="E15" s="6">
        <v>118.56</v>
      </c>
    </row>
    <row r="16" spans="1:5">
      <c r="A16" s="54" t="s">
        <v>34</v>
      </c>
      <c r="B16" s="123" t="s">
        <v>50</v>
      </c>
      <c r="C16" s="55">
        <v>80</v>
      </c>
      <c r="D16" s="24">
        <v>22.7989</v>
      </c>
      <c r="E16" s="24">
        <v>117.25</v>
      </c>
    </row>
    <row r="17" spans="1:5">
      <c r="A17" s="93" t="s">
        <v>22</v>
      </c>
      <c r="B17" s="122" t="s">
        <v>23</v>
      </c>
      <c r="C17" s="94">
        <v>79</v>
      </c>
      <c r="D17" s="6">
        <v>23.883900000000001</v>
      </c>
      <c r="E17" s="6">
        <v>116.6</v>
      </c>
    </row>
    <row r="18" spans="1:5">
      <c r="A18" s="93" t="s">
        <v>27</v>
      </c>
      <c r="B18" s="122" t="s">
        <v>28</v>
      </c>
      <c r="C18" s="94">
        <v>76</v>
      </c>
      <c r="D18" s="6">
        <v>25.4115</v>
      </c>
      <c r="E18" s="6">
        <v>116.37</v>
      </c>
    </row>
    <row r="19" spans="1:5">
      <c r="A19" s="54" t="s">
        <v>24</v>
      </c>
      <c r="B19" s="123">
        <v>1377</v>
      </c>
      <c r="C19" s="55">
        <v>77</v>
      </c>
      <c r="D19" s="24">
        <v>22.9602</v>
      </c>
      <c r="E19" s="24">
        <v>116.23</v>
      </c>
    </row>
    <row r="20" spans="1:5">
      <c r="A20" s="93" t="s">
        <v>24</v>
      </c>
      <c r="B20" s="122">
        <v>1280</v>
      </c>
      <c r="C20" s="94">
        <v>80</v>
      </c>
      <c r="D20" s="6">
        <v>23.877099999999999</v>
      </c>
      <c r="E20" s="6">
        <v>113.73</v>
      </c>
    </row>
    <row r="21" spans="1:5">
      <c r="A21" s="93" t="s">
        <v>32</v>
      </c>
      <c r="B21" s="122" t="s">
        <v>33</v>
      </c>
      <c r="C21" s="94">
        <v>80</v>
      </c>
      <c r="D21" s="6">
        <v>24.770099999999999</v>
      </c>
      <c r="E21" s="6">
        <v>112.3</v>
      </c>
    </row>
    <row r="22" spans="1:5">
      <c r="A22" s="54" t="s">
        <v>17</v>
      </c>
      <c r="B22" s="123" t="s">
        <v>18</v>
      </c>
      <c r="C22" s="55">
        <v>77</v>
      </c>
      <c r="D22" s="24">
        <v>27.398900000000001</v>
      </c>
      <c r="E22" s="24">
        <v>111.5</v>
      </c>
    </row>
    <row r="23" spans="1:5">
      <c r="A23" s="93" t="s">
        <v>20</v>
      </c>
      <c r="B23" s="122" t="s">
        <v>36</v>
      </c>
      <c r="C23" s="94">
        <v>77</v>
      </c>
      <c r="D23" s="6">
        <v>28.7714</v>
      </c>
      <c r="E23" s="6">
        <v>109.8</v>
      </c>
    </row>
    <row r="24" spans="1:5">
      <c r="A24" s="93" t="s">
        <v>25</v>
      </c>
      <c r="B24" s="122" t="s">
        <v>26</v>
      </c>
      <c r="C24" s="94">
        <v>80</v>
      </c>
      <c r="D24" s="6">
        <v>29.2151</v>
      </c>
      <c r="E24" s="6">
        <v>108.95</v>
      </c>
    </row>
    <row r="25" spans="1:5">
      <c r="A25" s="54" t="s">
        <v>41</v>
      </c>
      <c r="B25" s="123" t="s">
        <v>49</v>
      </c>
      <c r="C25" s="55">
        <v>80</v>
      </c>
      <c r="D25" s="24">
        <v>24.495100000000001</v>
      </c>
      <c r="E25" s="24">
        <v>108.81</v>
      </c>
    </row>
    <row r="26" spans="1:5">
      <c r="A26" s="93" t="s">
        <v>20</v>
      </c>
      <c r="B26" s="122" t="s">
        <v>21</v>
      </c>
      <c r="C26" s="94">
        <v>80</v>
      </c>
      <c r="D26" s="6">
        <v>25.286300000000001</v>
      </c>
      <c r="E26" s="6">
        <v>107.21</v>
      </c>
    </row>
    <row r="27" spans="1:5">
      <c r="A27" s="93" t="s">
        <v>17</v>
      </c>
      <c r="B27" s="122" t="s">
        <v>31</v>
      </c>
      <c r="C27" s="94">
        <v>80</v>
      </c>
      <c r="D27" s="6">
        <v>25.6571</v>
      </c>
      <c r="E27" s="6">
        <v>107.04</v>
      </c>
    </row>
    <row r="28" spans="1:5">
      <c r="A28" s="54" t="s">
        <v>27</v>
      </c>
      <c r="B28" s="123" t="s">
        <v>39</v>
      </c>
      <c r="C28" s="55">
        <v>80</v>
      </c>
      <c r="D28" s="24">
        <v>22.949200000000001</v>
      </c>
      <c r="E28" s="24">
        <v>106.62</v>
      </c>
    </row>
    <row r="29" spans="1:5">
      <c r="A29" s="93" t="s">
        <v>27</v>
      </c>
      <c r="B29" s="122" t="s">
        <v>45</v>
      </c>
      <c r="C29" s="94">
        <v>79</v>
      </c>
      <c r="D29" s="6">
        <v>24.516300000000001</v>
      </c>
      <c r="E29" s="6">
        <v>106.46</v>
      </c>
    </row>
    <row r="30" spans="1:5">
      <c r="A30" s="93" t="s">
        <v>11</v>
      </c>
      <c r="B30" s="122" t="s">
        <v>12</v>
      </c>
      <c r="C30" s="94">
        <v>80</v>
      </c>
      <c r="D30" s="6">
        <v>31.0855</v>
      </c>
      <c r="E30" s="6">
        <v>99.839799999999997</v>
      </c>
    </row>
    <row r="31" spans="1:5">
      <c r="A31" s="54" t="s">
        <v>29</v>
      </c>
      <c r="B31" s="123" t="s">
        <v>30</v>
      </c>
      <c r="C31" s="55">
        <v>79</v>
      </c>
      <c r="D31" s="24">
        <v>25.345400000000001</v>
      </c>
      <c r="E31" s="24">
        <v>99.685500000000005</v>
      </c>
    </row>
    <row r="32" spans="1:5">
      <c r="A32" s="93" t="s">
        <v>11</v>
      </c>
      <c r="B32" s="122" t="s">
        <v>40</v>
      </c>
      <c r="C32" s="94">
        <v>78</v>
      </c>
      <c r="D32" s="6">
        <v>30.2042</v>
      </c>
      <c r="E32" s="6">
        <v>92.827399999999997</v>
      </c>
    </row>
    <row r="33" spans="1:5">
      <c r="A33" s="57" t="s">
        <v>5</v>
      </c>
      <c r="B33" s="136"/>
      <c r="C33" s="58"/>
      <c r="D33" s="44">
        <f>AVERAGE(D5:D32)</f>
        <v>24.668714285714287</v>
      </c>
      <c r="E33" s="44">
        <f>AVERAGE(E5:E32)</f>
        <v>115.51938214285715</v>
      </c>
    </row>
    <row r="34" spans="1:5">
      <c r="A34" s="60" t="s">
        <v>85</v>
      </c>
      <c r="B34" s="138"/>
      <c r="C34" s="61"/>
      <c r="D34" s="46">
        <v>4.7458193979933112</v>
      </c>
      <c r="E34" s="46">
        <v>6.853120636237839</v>
      </c>
    </row>
    <row r="35" spans="1:5">
      <c r="A35" s="30" t="s">
        <v>7</v>
      </c>
      <c r="B35" s="137"/>
      <c r="C35" s="31"/>
      <c r="D35" s="50">
        <v>2.3724189999999998</v>
      </c>
      <c r="E35" s="50">
        <v>13.859125000000001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E20" sqref="E20"/>
    </sheetView>
  </sheetViews>
  <sheetFormatPr defaultRowHeight="14.4"/>
  <cols>
    <col min="1" max="1" width="25.44140625" customWidth="1"/>
    <col min="2" max="2" width="21.6640625" style="56" customWidth="1"/>
    <col min="3" max="3" width="15.5546875" style="34" customWidth="1"/>
    <col min="4" max="4" width="13.88671875" style="53" customWidth="1"/>
    <col min="5" max="5" width="12.6640625" style="53" customWidth="1"/>
  </cols>
  <sheetData>
    <row r="1" spans="1:5">
      <c r="A1" s="119" t="s">
        <v>214</v>
      </c>
    </row>
    <row r="2" spans="1:5">
      <c r="A2" t="s">
        <v>224</v>
      </c>
    </row>
    <row r="3" spans="1:5">
      <c r="A3" s="32" t="s">
        <v>0</v>
      </c>
      <c r="B3" s="121" t="s">
        <v>1</v>
      </c>
      <c r="C3" s="33" t="s">
        <v>2</v>
      </c>
      <c r="D3" s="52" t="s">
        <v>3</v>
      </c>
      <c r="E3" s="52" t="s">
        <v>4</v>
      </c>
    </row>
    <row r="4" spans="1:5">
      <c r="D4" s="53" t="s">
        <v>8</v>
      </c>
      <c r="E4" s="53" t="s">
        <v>9</v>
      </c>
    </row>
    <row r="5" spans="1:5">
      <c r="A5" s="93" t="s">
        <v>46</v>
      </c>
      <c r="B5" s="122" t="s">
        <v>53</v>
      </c>
      <c r="C5" s="94">
        <v>83</v>
      </c>
      <c r="D5" s="6">
        <v>26.300599999999999</v>
      </c>
      <c r="E5" s="6">
        <v>141.44999999999999</v>
      </c>
    </row>
    <row r="6" spans="1:5">
      <c r="A6" s="93" t="s">
        <v>27</v>
      </c>
      <c r="B6" s="122" t="s">
        <v>54</v>
      </c>
      <c r="C6" s="94">
        <v>85</v>
      </c>
      <c r="D6" s="6">
        <v>26.982099999999999</v>
      </c>
      <c r="E6" s="6">
        <v>131.72</v>
      </c>
    </row>
    <row r="7" spans="1:5">
      <c r="A7" s="54" t="s">
        <v>46</v>
      </c>
      <c r="B7" s="123" t="s">
        <v>63</v>
      </c>
      <c r="C7" s="55">
        <v>82</v>
      </c>
      <c r="D7" s="24">
        <v>23.171199999999999</v>
      </c>
      <c r="E7" s="24">
        <v>128.37</v>
      </c>
    </row>
    <row r="8" spans="1:5">
      <c r="A8" s="93" t="s">
        <v>27</v>
      </c>
      <c r="B8" s="122" t="s">
        <v>66</v>
      </c>
      <c r="C8" s="94">
        <v>85</v>
      </c>
      <c r="D8" s="6">
        <v>28.413699999999999</v>
      </c>
      <c r="E8" s="6">
        <v>126.33</v>
      </c>
    </row>
    <row r="9" spans="1:5">
      <c r="A9" s="93" t="s">
        <v>67</v>
      </c>
      <c r="B9" s="122" t="s">
        <v>68</v>
      </c>
      <c r="C9" s="94">
        <v>83</v>
      </c>
      <c r="D9" s="6">
        <v>23.957599999999999</v>
      </c>
      <c r="E9" s="6">
        <v>125.03</v>
      </c>
    </row>
    <row r="10" spans="1:5">
      <c r="A10" s="54" t="s">
        <v>20</v>
      </c>
      <c r="B10" s="123" t="s">
        <v>55</v>
      </c>
      <c r="C10" s="55">
        <v>85</v>
      </c>
      <c r="D10" s="24">
        <v>26.991099999999999</v>
      </c>
      <c r="E10" s="24">
        <v>124.86</v>
      </c>
    </row>
    <row r="11" spans="1:5">
      <c r="A11" s="93" t="s">
        <v>43</v>
      </c>
      <c r="B11" s="122" t="s">
        <v>78</v>
      </c>
      <c r="C11" s="94">
        <v>81</v>
      </c>
      <c r="D11" s="6">
        <v>23.827200000000001</v>
      </c>
      <c r="E11" s="6">
        <v>123.97</v>
      </c>
    </row>
    <row r="12" spans="1:5">
      <c r="A12" s="93" t="s">
        <v>59</v>
      </c>
      <c r="B12" s="122">
        <v>3175</v>
      </c>
      <c r="C12" s="94">
        <v>84</v>
      </c>
      <c r="D12" s="6">
        <v>32.443100000000001</v>
      </c>
      <c r="E12" s="6">
        <v>123.57</v>
      </c>
    </row>
    <row r="13" spans="1:5">
      <c r="A13" s="54" t="s">
        <v>20</v>
      </c>
      <c r="B13" s="123" t="s">
        <v>83</v>
      </c>
      <c r="C13" s="55">
        <v>81</v>
      </c>
      <c r="D13" s="24">
        <v>22.717700000000001</v>
      </c>
      <c r="E13" s="24">
        <v>122.73</v>
      </c>
    </row>
    <row r="14" spans="1:5">
      <c r="A14" s="93" t="s">
        <v>41</v>
      </c>
      <c r="B14" s="122" t="s">
        <v>79</v>
      </c>
      <c r="C14" s="94">
        <v>84</v>
      </c>
      <c r="D14" s="6">
        <v>25.610399999999998</v>
      </c>
      <c r="E14" s="6">
        <v>121.1</v>
      </c>
    </row>
    <row r="15" spans="1:5">
      <c r="A15" s="93" t="s">
        <v>17</v>
      </c>
      <c r="B15" s="122" t="s">
        <v>58</v>
      </c>
      <c r="C15" s="94">
        <v>85</v>
      </c>
      <c r="D15" s="6">
        <v>27.3752</v>
      </c>
      <c r="E15" s="6">
        <v>120.08</v>
      </c>
    </row>
    <row r="16" spans="1:5">
      <c r="A16" s="54" t="s">
        <v>225</v>
      </c>
      <c r="B16" s="123" t="s">
        <v>226</v>
      </c>
      <c r="C16" s="55"/>
      <c r="D16" s="24">
        <v>29.3658</v>
      </c>
      <c r="E16" s="24">
        <v>118.98</v>
      </c>
    </row>
    <row r="17" spans="1:5">
      <c r="A17" s="93" t="s">
        <v>34</v>
      </c>
      <c r="B17" s="122" t="s">
        <v>80</v>
      </c>
      <c r="C17" s="94">
        <v>83</v>
      </c>
      <c r="D17" s="6">
        <v>24.803599999999999</v>
      </c>
      <c r="E17" s="6">
        <v>118.21</v>
      </c>
    </row>
    <row r="18" spans="1:5">
      <c r="A18" s="93" t="s">
        <v>20</v>
      </c>
      <c r="B18" s="122" t="s">
        <v>73</v>
      </c>
      <c r="C18" s="94">
        <v>85</v>
      </c>
      <c r="D18" s="6">
        <v>25.096</v>
      </c>
      <c r="E18" s="6">
        <v>118.1</v>
      </c>
    </row>
    <row r="19" spans="1:5">
      <c r="A19" s="54" t="s">
        <v>20</v>
      </c>
      <c r="B19" s="123" t="s">
        <v>77</v>
      </c>
      <c r="C19" s="55">
        <v>83</v>
      </c>
      <c r="D19" s="24">
        <v>24.310500000000001</v>
      </c>
      <c r="E19" s="24">
        <v>116.73</v>
      </c>
    </row>
    <row r="20" spans="1:5">
      <c r="A20" s="93" t="s">
        <v>24</v>
      </c>
      <c r="B20" s="122">
        <v>1185</v>
      </c>
      <c r="C20" s="94">
        <v>85</v>
      </c>
      <c r="D20" s="6">
        <v>31.229900000000001</v>
      </c>
      <c r="E20" s="6">
        <v>116.64</v>
      </c>
    </row>
    <row r="21" spans="1:5">
      <c r="A21" s="93" t="s">
        <v>32</v>
      </c>
      <c r="B21" s="122" t="s">
        <v>76</v>
      </c>
      <c r="C21" s="94">
        <v>85</v>
      </c>
      <c r="D21" s="6">
        <v>25.5044</v>
      </c>
      <c r="E21" s="6">
        <v>116.42</v>
      </c>
    </row>
    <row r="22" spans="1:5">
      <c r="A22" s="54" t="s">
        <v>59</v>
      </c>
      <c r="B22" s="123" t="s">
        <v>71</v>
      </c>
      <c r="C22" s="55">
        <v>83</v>
      </c>
      <c r="D22" s="24">
        <v>29.324400000000001</v>
      </c>
      <c r="E22" s="24">
        <v>115.78</v>
      </c>
    </row>
    <row r="23" spans="1:5">
      <c r="A23" s="93" t="s">
        <v>32</v>
      </c>
      <c r="B23" s="122" t="s">
        <v>81</v>
      </c>
      <c r="C23" s="94">
        <v>81</v>
      </c>
      <c r="D23" s="6">
        <v>27.078299999999999</v>
      </c>
      <c r="E23" s="6">
        <v>115.07</v>
      </c>
    </row>
    <row r="24" spans="1:5">
      <c r="A24" s="93" t="s">
        <v>34</v>
      </c>
      <c r="B24" s="122" t="s">
        <v>70</v>
      </c>
      <c r="C24" s="94">
        <v>84</v>
      </c>
      <c r="D24" s="6">
        <v>37.033499999999997</v>
      </c>
      <c r="E24" s="6">
        <v>114.46</v>
      </c>
    </row>
    <row r="25" spans="1:5">
      <c r="A25" s="54" t="s">
        <v>24</v>
      </c>
      <c r="B25" s="123">
        <v>1283</v>
      </c>
      <c r="C25" s="55">
        <v>83</v>
      </c>
      <c r="D25" s="24">
        <v>25.8399</v>
      </c>
      <c r="E25" s="24">
        <v>114.12</v>
      </c>
    </row>
    <row r="26" spans="1:5">
      <c r="A26" s="93" t="s">
        <v>59</v>
      </c>
      <c r="B26" s="122">
        <v>4164</v>
      </c>
      <c r="C26" s="94">
        <v>83</v>
      </c>
      <c r="D26" s="6">
        <v>28.411300000000001</v>
      </c>
      <c r="E26" s="6">
        <v>113.59</v>
      </c>
    </row>
    <row r="27" spans="1:5">
      <c r="A27" s="93" t="s">
        <v>227</v>
      </c>
      <c r="B27" s="122">
        <v>8180</v>
      </c>
      <c r="C27" s="94"/>
      <c r="D27" s="6">
        <v>32.351399999999998</v>
      </c>
      <c r="E27" s="6">
        <v>113.05</v>
      </c>
    </row>
    <row r="28" spans="1:5">
      <c r="A28" s="54" t="s">
        <v>27</v>
      </c>
      <c r="B28" s="123" t="s">
        <v>82</v>
      </c>
      <c r="C28" s="55">
        <v>82</v>
      </c>
      <c r="D28" s="24">
        <v>25.2197</v>
      </c>
      <c r="E28" s="24">
        <v>112.92</v>
      </c>
    </row>
    <row r="29" spans="1:5">
      <c r="A29" s="93" t="s">
        <v>15</v>
      </c>
      <c r="B29" s="122" t="s">
        <v>64</v>
      </c>
      <c r="C29" s="94">
        <v>81</v>
      </c>
      <c r="D29" s="6">
        <v>23.899699999999999</v>
      </c>
      <c r="E29" s="6">
        <v>112.31</v>
      </c>
    </row>
    <row r="30" spans="1:5">
      <c r="A30" s="93" t="s">
        <v>46</v>
      </c>
      <c r="B30" s="122" t="s">
        <v>84</v>
      </c>
      <c r="C30" s="94">
        <v>81</v>
      </c>
      <c r="D30" s="6">
        <v>22.997199999999999</v>
      </c>
      <c r="E30" s="6">
        <v>112.22</v>
      </c>
    </row>
    <row r="31" spans="1:5">
      <c r="A31" s="54" t="s">
        <v>11</v>
      </c>
      <c r="B31" s="123" t="s">
        <v>57</v>
      </c>
      <c r="C31" s="55">
        <v>82</v>
      </c>
      <c r="D31" s="24">
        <v>31.095800000000001</v>
      </c>
      <c r="E31" s="24">
        <v>111.42</v>
      </c>
    </row>
    <row r="32" spans="1:5">
      <c r="A32" s="93" t="s">
        <v>22</v>
      </c>
      <c r="B32" s="122" t="s">
        <v>74</v>
      </c>
      <c r="C32" s="94">
        <v>82</v>
      </c>
      <c r="D32" s="6">
        <v>26.970400000000001</v>
      </c>
      <c r="E32" s="6">
        <v>111.24</v>
      </c>
    </row>
    <row r="33" spans="1:5">
      <c r="A33" s="93" t="s">
        <v>20</v>
      </c>
      <c r="B33" s="122" t="s">
        <v>62</v>
      </c>
      <c r="C33" s="94">
        <v>82</v>
      </c>
      <c r="D33" s="6">
        <v>28.914899999999999</v>
      </c>
      <c r="E33" s="6">
        <v>110.38</v>
      </c>
    </row>
    <row r="34" spans="1:5">
      <c r="A34" s="54" t="s">
        <v>59</v>
      </c>
      <c r="B34" s="123" t="s">
        <v>72</v>
      </c>
      <c r="C34" s="55">
        <v>84</v>
      </c>
      <c r="D34" s="24">
        <v>31.938099999999999</v>
      </c>
      <c r="E34" s="24">
        <v>110.03</v>
      </c>
    </row>
    <row r="35" spans="1:5">
      <c r="A35" s="93" t="s">
        <v>60</v>
      </c>
      <c r="B35" s="122" t="s">
        <v>61</v>
      </c>
      <c r="C35" s="94">
        <v>83</v>
      </c>
      <c r="D35" s="6">
        <v>28.509399999999999</v>
      </c>
      <c r="E35" s="6">
        <v>107.78</v>
      </c>
    </row>
    <row r="36" spans="1:5">
      <c r="A36" s="93" t="s">
        <v>25</v>
      </c>
      <c r="B36" s="122" t="s">
        <v>56</v>
      </c>
      <c r="C36" s="94">
        <v>85</v>
      </c>
      <c r="D36" s="6">
        <v>33.097900000000003</v>
      </c>
      <c r="E36" s="6">
        <v>104.06</v>
      </c>
    </row>
    <row r="37" spans="1:5">
      <c r="A37" s="54" t="s">
        <v>25</v>
      </c>
      <c r="B37" s="123" t="s">
        <v>69</v>
      </c>
      <c r="C37" s="55">
        <v>83</v>
      </c>
      <c r="D37" s="24">
        <v>30.6524</v>
      </c>
      <c r="E37" s="24">
        <v>103.84</v>
      </c>
    </row>
    <row r="38" spans="1:5">
      <c r="A38" s="93" t="s">
        <v>17</v>
      </c>
      <c r="B38" s="122" t="s">
        <v>65</v>
      </c>
      <c r="C38" s="94">
        <v>82</v>
      </c>
      <c r="D38" s="6">
        <v>31.007000000000001</v>
      </c>
      <c r="E38" s="6">
        <v>102.55</v>
      </c>
    </row>
    <row r="39" spans="1:5">
      <c r="A39" s="93" t="s">
        <v>24</v>
      </c>
      <c r="B39" s="122">
        <v>1382</v>
      </c>
      <c r="C39" s="94">
        <v>82</v>
      </c>
      <c r="D39" s="6">
        <v>28.319700000000001</v>
      </c>
      <c r="E39" s="6">
        <v>100.88</v>
      </c>
    </row>
    <row r="40" spans="1:5">
      <c r="A40" s="54" t="s">
        <v>225</v>
      </c>
      <c r="B40" s="123" t="s">
        <v>40</v>
      </c>
      <c r="C40" s="55"/>
      <c r="D40" s="24">
        <v>28.2517</v>
      </c>
      <c r="E40" s="24">
        <v>99.698499999999996</v>
      </c>
    </row>
    <row r="41" spans="1:5">
      <c r="A41" s="93" t="s">
        <v>59</v>
      </c>
      <c r="B41" s="122" t="s">
        <v>75</v>
      </c>
      <c r="C41" s="94">
        <v>84</v>
      </c>
      <c r="D41" s="6">
        <v>36.553400000000003</v>
      </c>
      <c r="E41" s="6">
        <v>92.247399999999999</v>
      </c>
    </row>
    <row r="42" spans="1:5">
      <c r="A42" s="93" t="s">
        <v>227</v>
      </c>
      <c r="B42" s="122" t="s">
        <v>75</v>
      </c>
      <c r="C42" s="94"/>
      <c r="D42" s="6">
        <v>37.809800000000003</v>
      </c>
      <c r="E42" s="6">
        <v>90.177400000000006</v>
      </c>
    </row>
    <row r="43" spans="1:5">
      <c r="A43" s="57" t="s">
        <v>5</v>
      </c>
      <c r="B43" s="136"/>
      <c r="C43" s="58"/>
      <c r="D43" s="59">
        <f>AVERAGE(D5:D42)</f>
        <v>28.246736842105264</v>
      </c>
      <c r="E43" s="59">
        <f>AVERAGE(E5:E42)</f>
        <v>114.79245526315792</v>
      </c>
    </row>
    <row r="44" spans="1:5">
      <c r="A44" s="60" t="s">
        <v>85</v>
      </c>
      <c r="B44" s="138"/>
      <c r="C44" s="61"/>
      <c r="D44" s="62">
        <v>4.7458193979933112</v>
      </c>
      <c r="E44" s="62">
        <v>6.853120636237839</v>
      </c>
    </row>
    <row r="45" spans="1:5">
      <c r="A45" s="30" t="s">
        <v>7</v>
      </c>
      <c r="B45" s="137"/>
      <c r="C45" s="31"/>
      <c r="D45" s="51">
        <v>2.3724189999999998</v>
      </c>
      <c r="E45" s="51">
        <v>13.859125000000001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048576"/>
    </sheetView>
  </sheetViews>
  <sheetFormatPr defaultRowHeight="14.4"/>
  <cols>
    <col min="1" max="1" width="21.88671875" customWidth="1"/>
    <col min="2" max="2" width="22.33203125" style="56" customWidth="1"/>
    <col min="3" max="3" width="14.88671875" style="34" customWidth="1"/>
    <col min="4" max="4" width="15.6640625" style="53" customWidth="1"/>
    <col min="5" max="5" width="14.5546875" style="53" customWidth="1"/>
  </cols>
  <sheetData>
    <row r="1" spans="1:5">
      <c r="A1" s="119" t="s">
        <v>214</v>
      </c>
    </row>
    <row r="2" spans="1:5">
      <c r="A2" s="30" t="s">
        <v>228</v>
      </c>
      <c r="B2" s="137"/>
      <c r="C2" s="31"/>
      <c r="D2" s="51"/>
      <c r="E2" s="51"/>
    </row>
    <row r="3" spans="1:5">
      <c r="A3" s="32" t="s">
        <v>0</v>
      </c>
      <c r="B3" s="121" t="s">
        <v>1</v>
      </c>
      <c r="C3" s="33" t="s">
        <v>2</v>
      </c>
      <c r="D3" s="52" t="s">
        <v>3</v>
      </c>
      <c r="E3" s="52" t="s">
        <v>4</v>
      </c>
    </row>
    <row r="4" spans="1:5">
      <c r="D4" s="53" t="s">
        <v>8</v>
      </c>
      <c r="E4" s="53" t="s">
        <v>9</v>
      </c>
    </row>
    <row r="5" spans="1:5">
      <c r="A5" s="93" t="s">
        <v>15</v>
      </c>
      <c r="B5" s="122" t="s">
        <v>16</v>
      </c>
      <c r="C5" s="94">
        <v>78</v>
      </c>
      <c r="D5" s="6">
        <v>19.354500000000002</v>
      </c>
      <c r="E5" s="6">
        <v>192.39</v>
      </c>
    </row>
    <row r="6" spans="1:5">
      <c r="A6" s="93" t="s">
        <v>15</v>
      </c>
      <c r="B6" s="122" t="s">
        <v>38</v>
      </c>
      <c r="C6" s="94">
        <v>75</v>
      </c>
      <c r="D6" s="6">
        <v>18.046299999999999</v>
      </c>
      <c r="E6" s="6">
        <v>186.18</v>
      </c>
    </row>
    <row r="7" spans="1:5">
      <c r="A7" s="54" t="s">
        <v>11</v>
      </c>
      <c r="B7" s="123" t="s">
        <v>12</v>
      </c>
      <c r="C7" s="55">
        <v>80</v>
      </c>
      <c r="D7" s="24">
        <v>18.0001</v>
      </c>
      <c r="E7" s="24">
        <v>183.8</v>
      </c>
    </row>
    <row r="8" spans="1:5">
      <c r="A8" s="93" t="s">
        <v>25</v>
      </c>
      <c r="B8" s="122" t="s">
        <v>26</v>
      </c>
      <c r="C8" s="94">
        <v>80</v>
      </c>
      <c r="D8" s="6">
        <v>19.842199999999998</v>
      </c>
      <c r="E8" s="6">
        <v>183.64</v>
      </c>
    </row>
    <row r="9" spans="1:5">
      <c r="A9" s="93" t="s">
        <v>22</v>
      </c>
      <c r="B9" s="122" t="s">
        <v>23</v>
      </c>
      <c r="C9" s="94">
        <v>79</v>
      </c>
      <c r="D9" s="6">
        <v>19.110099999999999</v>
      </c>
      <c r="E9" s="6">
        <v>180.99</v>
      </c>
    </row>
    <row r="10" spans="1:5">
      <c r="A10" s="54" t="s">
        <v>34</v>
      </c>
      <c r="B10" s="123" t="s">
        <v>35</v>
      </c>
      <c r="C10" s="55">
        <v>78</v>
      </c>
      <c r="D10" s="24">
        <v>18.2576</v>
      </c>
      <c r="E10" s="24">
        <v>179.69</v>
      </c>
    </row>
    <row r="11" spans="1:5">
      <c r="A11" s="93" t="s">
        <v>29</v>
      </c>
      <c r="B11" s="122" t="s">
        <v>37</v>
      </c>
      <c r="C11" s="94">
        <v>77</v>
      </c>
      <c r="D11" s="6">
        <v>16.682600000000001</v>
      </c>
      <c r="E11" s="6">
        <v>178.61</v>
      </c>
    </row>
    <row r="12" spans="1:5">
      <c r="A12" s="93" t="s">
        <v>27</v>
      </c>
      <c r="B12" s="122" t="s">
        <v>28</v>
      </c>
      <c r="C12" s="94">
        <v>76</v>
      </c>
      <c r="D12" s="6">
        <v>19.971800000000002</v>
      </c>
      <c r="E12" s="6">
        <v>177.82</v>
      </c>
    </row>
    <row r="13" spans="1:5">
      <c r="A13" s="54" t="s">
        <v>24</v>
      </c>
      <c r="B13" s="123">
        <v>1280</v>
      </c>
      <c r="C13" s="55">
        <v>80</v>
      </c>
      <c r="D13" s="24">
        <v>18.099399999999999</v>
      </c>
      <c r="E13" s="24">
        <v>176.64</v>
      </c>
    </row>
    <row r="14" spans="1:5">
      <c r="A14" s="93" t="s">
        <v>15</v>
      </c>
      <c r="B14" s="122" t="s">
        <v>19</v>
      </c>
      <c r="C14" s="94">
        <v>79</v>
      </c>
      <c r="D14" s="6">
        <v>20.1616</v>
      </c>
      <c r="E14" s="6">
        <v>176.11</v>
      </c>
    </row>
    <row r="15" spans="1:5">
      <c r="A15" s="93" t="s">
        <v>32</v>
      </c>
      <c r="B15" s="122" t="s">
        <v>33</v>
      </c>
      <c r="C15" s="94">
        <v>80</v>
      </c>
      <c r="D15" s="6">
        <v>19.065799999999999</v>
      </c>
      <c r="E15" s="6">
        <v>175.74</v>
      </c>
    </row>
    <row r="16" spans="1:5">
      <c r="A16" s="54" t="s">
        <v>20</v>
      </c>
      <c r="B16" s="123" t="s">
        <v>21</v>
      </c>
      <c r="C16" s="55">
        <v>80</v>
      </c>
      <c r="D16" s="24">
        <v>19.956800000000001</v>
      </c>
      <c r="E16" s="24">
        <v>175.63</v>
      </c>
    </row>
    <row r="17" spans="1:5">
      <c r="A17" s="93" t="s">
        <v>20</v>
      </c>
      <c r="B17" s="122" t="s">
        <v>36</v>
      </c>
      <c r="C17" s="94">
        <v>77</v>
      </c>
      <c r="D17" s="6">
        <v>22.031400000000001</v>
      </c>
      <c r="E17" s="6">
        <v>175.5</v>
      </c>
    </row>
    <row r="18" spans="1:5">
      <c r="A18" s="93" t="s">
        <v>27</v>
      </c>
      <c r="B18" s="122" t="s">
        <v>39</v>
      </c>
      <c r="C18" s="94">
        <v>80</v>
      </c>
      <c r="D18" s="6">
        <v>18.635200000000001</v>
      </c>
      <c r="E18" s="6">
        <v>175.44</v>
      </c>
    </row>
    <row r="19" spans="1:5">
      <c r="A19" s="54" t="s">
        <v>29</v>
      </c>
      <c r="B19" s="123" t="s">
        <v>30</v>
      </c>
      <c r="C19" s="55">
        <v>79</v>
      </c>
      <c r="D19" s="24">
        <v>18.617000000000001</v>
      </c>
      <c r="E19" s="24">
        <v>175.36</v>
      </c>
    </row>
    <row r="20" spans="1:5">
      <c r="A20" s="93" t="s">
        <v>17</v>
      </c>
      <c r="B20" s="122" t="s">
        <v>18</v>
      </c>
      <c r="C20" s="94">
        <v>77</v>
      </c>
      <c r="D20" s="6">
        <v>20.520800000000001</v>
      </c>
      <c r="E20" s="6">
        <v>175.2</v>
      </c>
    </row>
    <row r="21" spans="1:5">
      <c r="A21" s="93" t="s">
        <v>27</v>
      </c>
      <c r="B21" s="122" t="s">
        <v>45</v>
      </c>
      <c r="C21" s="94">
        <v>79</v>
      </c>
      <c r="D21" s="6">
        <v>19.116199999999999</v>
      </c>
      <c r="E21" s="6">
        <v>173.68</v>
      </c>
    </row>
    <row r="22" spans="1:5">
      <c r="A22" s="54" t="s">
        <v>13</v>
      </c>
      <c r="B22" s="123" t="s">
        <v>14</v>
      </c>
      <c r="C22" s="55">
        <v>78</v>
      </c>
      <c r="D22" s="24">
        <v>18.609200000000001</v>
      </c>
      <c r="E22" s="24">
        <v>172.95</v>
      </c>
    </row>
    <row r="23" spans="1:5">
      <c r="A23" s="93" t="s">
        <v>46</v>
      </c>
      <c r="B23" s="122" t="s">
        <v>47</v>
      </c>
      <c r="C23" s="94">
        <v>79</v>
      </c>
      <c r="D23" s="6">
        <v>17.311</v>
      </c>
      <c r="E23" s="6">
        <v>171.14</v>
      </c>
    </row>
    <row r="24" spans="1:5">
      <c r="A24" s="93" t="s">
        <v>24</v>
      </c>
      <c r="B24" s="122">
        <v>1377</v>
      </c>
      <c r="C24" s="94">
        <v>77</v>
      </c>
      <c r="D24" s="6">
        <v>16.8796</v>
      </c>
      <c r="E24" s="6">
        <v>169.15</v>
      </c>
    </row>
    <row r="25" spans="1:5">
      <c r="A25" s="54" t="s">
        <v>20</v>
      </c>
      <c r="B25" s="123" t="s">
        <v>48</v>
      </c>
      <c r="C25" s="55">
        <v>78</v>
      </c>
      <c r="D25" s="24">
        <v>17.491</v>
      </c>
      <c r="E25" s="24">
        <v>169.14</v>
      </c>
    </row>
    <row r="26" spans="1:5">
      <c r="A26" s="93" t="s">
        <v>34</v>
      </c>
      <c r="B26" s="122" t="s">
        <v>50</v>
      </c>
      <c r="C26" s="94">
        <v>80</v>
      </c>
      <c r="D26" s="6">
        <v>18.2455</v>
      </c>
      <c r="E26" s="6">
        <v>167.67</v>
      </c>
    </row>
    <row r="27" spans="1:5">
      <c r="A27" s="93" t="s">
        <v>17</v>
      </c>
      <c r="B27" s="122" t="s">
        <v>31</v>
      </c>
      <c r="C27" s="94">
        <v>80</v>
      </c>
      <c r="D27" s="6">
        <v>19.005500000000001</v>
      </c>
      <c r="E27" s="6">
        <v>167.61</v>
      </c>
    </row>
    <row r="28" spans="1:5">
      <c r="A28" s="54" t="s">
        <v>43</v>
      </c>
      <c r="B28" s="123" t="s">
        <v>44</v>
      </c>
      <c r="C28" s="55">
        <v>78</v>
      </c>
      <c r="D28" s="24">
        <v>18.5381</v>
      </c>
      <c r="E28" s="24">
        <v>165.16</v>
      </c>
    </row>
    <row r="29" spans="1:5">
      <c r="A29" s="93" t="s">
        <v>13</v>
      </c>
      <c r="B29" s="122" t="s">
        <v>51</v>
      </c>
      <c r="C29" s="94">
        <v>79</v>
      </c>
      <c r="D29" s="6">
        <v>18.031500000000001</v>
      </c>
      <c r="E29" s="6">
        <v>160.32</v>
      </c>
    </row>
    <row r="30" spans="1:5">
      <c r="A30" s="93" t="s">
        <v>41</v>
      </c>
      <c r="B30" s="122" t="s">
        <v>42</v>
      </c>
      <c r="C30" s="94">
        <v>79</v>
      </c>
      <c r="D30" s="6">
        <v>17.935300000000002</v>
      </c>
      <c r="E30" s="6">
        <v>160.12</v>
      </c>
    </row>
    <row r="31" spans="1:5">
      <c r="A31" s="54" t="s">
        <v>11</v>
      </c>
      <c r="B31" s="123" t="s">
        <v>40</v>
      </c>
      <c r="C31" s="55">
        <v>78</v>
      </c>
      <c r="D31" s="24">
        <v>19.805499999999999</v>
      </c>
      <c r="E31" s="24">
        <v>158.71</v>
      </c>
    </row>
    <row r="32" spans="1:5">
      <c r="A32" s="93" t="s">
        <v>41</v>
      </c>
      <c r="B32" s="122" t="s">
        <v>49</v>
      </c>
      <c r="C32" s="94">
        <v>80</v>
      </c>
      <c r="D32" s="6">
        <v>19.148299999999999</v>
      </c>
      <c r="E32" s="6">
        <v>155.97</v>
      </c>
    </row>
    <row r="33" spans="1:5">
      <c r="A33" s="57" t="s">
        <v>5</v>
      </c>
      <c r="B33" s="136"/>
      <c r="C33" s="58"/>
      <c r="D33" s="44">
        <f>AVERAGE(D5:D32)</f>
        <v>18.802496428571423</v>
      </c>
      <c r="E33" s="44">
        <f>AVERAGE(E5:E32)</f>
        <v>173.5842857142857</v>
      </c>
    </row>
    <row r="34" spans="1:5">
      <c r="A34" s="60" t="s">
        <v>85</v>
      </c>
      <c r="B34" s="138"/>
      <c r="C34" s="61"/>
      <c r="D34" s="46">
        <v>5.6568335078168879</v>
      </c>
      <c r="E34" s="46">
        <v>5.8770588011610654</v>
      </c>
    </row>
    <row r="35" spans="1:5">
      <c r="A35" s="30" t="s">
        <v>7</v>
      </c>
      <c r="B35" s="137"/>
      <c r="C35" s="31"/>
      <c r="D35" s="50">
        <v>2.2992165</v>
      </c>
      <c r="E35" s="50">
        <v>20.234651500000002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NorthE</vt:lpstr>
      <vt:lpstr>NorthL</vt:lpstr>
      <vt:lpstr>RamseyE</vt:lpstr>
      <vt:lpstr>RamseyL</vt:lpstr>
      <vt:lpstr>GFearly</vt:lpstr>
      <vt:lpstr>GFlate</vt:lpstr>
      <vt:lpstr>MarshallE</vt:lpstr>
      <vt:lpstr>MarshallL</vt:lpstr>
      <vt:lpstr>PolkE</vt:lpstr>
      <vt:lpstr>PolkL</vt:lpstr>
      <vt:lpstr>NelsonE</vt:lpstr>
      <vt:lpstr>NelsonL</vt:lpstr>
      <vt:lpstr>CentralE</vt:lpstr>
      <vt:lpstr>CentralL</vt:lpstr>
      <vt:lpstr>CassCoE</vt:lpstr>
      <vt:lpstr>CassCoL</vt:lpstr>
      <vt:lpstr>GriggsE</vt:lpstr>
      <vt:lpstr>GriggsL</vt:lpstr>
      <vt:lpstr>SteeleE</vt:lpstr>
      <vt:lpstr>SteeleL</vt:lpstr>
      <vt:lpstr>MahnomenE</vt:lpstr>
      <vt:lpstr>MahnomenL</vt:lpstr>
      <vt:lpstr>SoComE</vt:lpstr>
      <vt:lpstr>SoComL</vt:lpstr>
      <vt:lpstr>RansomE</vt:lpstr>
      <vt:lpstr>RansomL</vt:lpstr>
      <vt:lpstr>RichlandE</vt:lpstr>
      <vt:lpstr>RichlandL</vt:lpstr>
      <vt:lpstr>SargentE</vt:lpstr>
      <vt:lpstr>SargentL</vt:lpstr>
    </vt:vector>
  </TitlesOfParts>
  <Company>North Dakota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xyz</cp:lastModifiedBy>
  <cp:lastPrinted>2014-10-31T14:39:45Z</cp:lastPrinted>
  <dcterms:created xsi:type="dcterms:W3CDTF">2014-10-22T16:47:53Z</dcterms:created>
  <dcterms:modified xsi:type="dcterms:W3CDTF">2014-11-15T01:28:40Z</dcterms:modified>
</cp:coreProperties>
</file>