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search Specialist\Dropbox\Joel Ransom\Joel Ransom 2017\2017 Trial Data\Corn Hybrid Trials\"/>
    </mc:Choice>
  </mc:AlternateContent>
  <bookViews>
    <workbookView xWindow="120" yWindow="15" windowWidth="19035" windowHeight="8190" tabRatio="648" activeTab="11"/>
  </bookViews>
  <sheets>
    <sheet name="2SouthEarly" sheetId="14" r:id="rId1"/>
    <sheet name="3SouthLate" sheetId="32" r:id="rId2"/>
    <sheet name="4RansomEarly" sheetId="39" r:id="rId3"/>
    <sheet name="RansomLate" sheetId="44" r:id="rId4"/>
    <sheet name="6CentEarly" sheetId="13" r:id="rId5"/>
    <sheet name="7CentLate" sheetId="33" r:id="rId6"/>
    <sheet name="CassEarly" sheetId="42" r:id="rId7"/>
    <sheet name="CassLate" sheetId="40" r:id="rId8"/>
    <sheet name="8NorthEarly" sheetId="12" r:id="rId9"/>
    <sheet name="9NorthLate" sheetId="34" r:id="rId10"/>
    <sheet name="GFEarly" sheetId="41" r:id="rId11"/>
    <sheet name="GFLate" sheetId="43" r:id="rId12"/>
  </sheets>
  <calcPr calcId="162913"/>
</workbook>
</file>

<file path=xl/calcChain.xml><?xml version="1.0" encoding="utf-8"?>
<calcChain xmlns="http://schemas.openxmlformats.org/spreadsheetml/2006/main">
  <c r="F56" i="43" l="1"/>
  <c r="F35" i="14" l="1"/>
  <c r="G35" i="14"/>
  <c r="H35" i="14"/>
  <c r="I35" i="14"/>
  <c r="D56" i="43" l="1"/>
  <c r="D30" i="41"/>
  <c r="E30" i="41"/>
  <c r="F30" i="41"/>
  <c r="D83" i="40" l="1"/>
  <c r="E83" i="40"/>
  <c r="D57" i="33"/>
  <c r="E57" i="33"/>
  <c r="D34" i="42" l="1"/>
  <c r="E34" i="42"/>
  <c r="D28" i="13"/>
  <c r="D53" i="44" l="1"/>
  <c r="F53" i="44"/>
  <c r="D44" i="39"/>
  <c r="F44" i="39"/>
  <c r="D42" i="32"/>
  <c r="E42" i="32"/>
  <c r="F42" i="32"/>
  <c r="G42" i="32"/>
  <c r="H42" i="32"/>
  <c r="I42" i="32"/>
  <c r="D35" i="14" l="1"/>
  <c r="E35" i="14"/>
  <c r="D47" i="34" l="1"/>
  <c r="F47" i="34"/>
  <c r="G47" i="34"/>
  <c r="H47" i="34"/>
  <c r="D27" i="12"/>
  <c r="F27" i="12"/>
  <c r="G27" i="12"/>
  <c r="H27" i="12"/>
</calcChain>
</file>

<file path=xl/sharedStrings.xml><?xml version="1.0" encoding="utf-8"?>
<sst xmlns="http://schemas.openxmlformats.org/spreadsheetml/2006/main" count="1314" uniqueCount="268">
  <si>
    <t>Hybrid</t>
  </si>
  <si>
    <t>Moisture</t>
  </si>
  <si>
    <t>Grain</t>
  </si>
  <si>
    <t>(%)</t>
  </si>
  <si>
    <t>(bu/a)</t>
  </si>
  <si>
    <t>Mean</t>
  </si>
  <si>
    <t>Grain Yield</t>
  </si>
  <si>
    <t>Company/Brand</t>
  </si>
  <si>
    <t>CV (%)</t>
  </si>
  <si>
    <r>
      <t>RM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</si>
  <si>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t>LSD 0.10</t>
  </si>
  <si>
    <t>Richland</t>
  </si>
  <si>
    <t>Sargent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</si>
  <si>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Average of all locations.</t>
    </r>
  </si>
  <si>
    <r>
      <t>Moisture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</si>
  <si>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LSD 0.05</t>
  </si>
  <si>
    <t>--------------------(bu/a)--------------------</t>
  </si>
  <si>
    <r>
      <rPr>
        <vertAlign val="superscript"/>
        <sz val="10"/>
        <color theme="1"/>
        <rFont val="Calibri"/>
        <family val="2"/>
        <scheme val="minor"/>
      </rPr>
      <t>3</t>
    </r>
    <r>
      <rPr>
        <sz val="10"/>
        <color theme="1"/>
        <rFont val="Calibri"/>
        <family val="2"/>
        <scheme val="minor"/>
      </rPr>
      <t xml:space="preserve">Combined means may not equal numeric means of individual location as statistical methods were used for the combined </t>
    </r>
  </si>
  <si>
    <t>analysis that adjusted means to account for within and between trial variability.</t>
  </si>
  <si>
    <r>
      <t>Average</t>
    </r>
    <r>
      <rPr>
        <b/>
        <vertAlign val="superscript"/>
        <sz val="10"/>
        <color theme="1"/>
        <rFont val="Calibri"/>
        <family val="2"/>
        <scheme val="minor"/>
      </rPr>
      <t>3</t>
    </r>
  </si>
  <si>
    <t>Traill</t>
  </si>
  <si>
    <t>Ransom</t>
  </si>
  <si>
    <t>Yield</t>
  </si>
  <si>
    <t>RM</t>
  </si>
  <si>
    <r>
      <t>Hybrid</t>
    </r>
    <r>
      <rPr>
        <b/>
        <vertAlign val="superscript"/>
        <sz val="10"/>
        <color theme="1"/>
        <rFont val="Calibri"/>
        <family val="2"/>
        <scheme val="minor"/>
      </rPr>
      <t>1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</si>
  <si>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Conventional hybrids are indicated in bold.</t>
    </r>
  </si>
  <si>
    <r>
      <t>2017 Corn - Average of Southern Locations (Ransom, Richland and Sargent Counties), Early Maturing (</t>
    </r>
    <r>
      <rPr>
        <b/>
        <sz val="10"/>
        <color theme="1"/>
        <rFont val="Calibri"/>
        <family val="2"/>
      </rPr>
      <t>≤</t>
    </r>
    <r>
      <rPr>
        <b/>
        <sz val="10"/>
        <color theme="1"/>
        <rFont val="Calibri"/>
        <family val="2"/>
        <scheme val="minor"/>
      </rPr>
      <t>93)</t>
    </r>
  </si>
  <si>
    <r>
      <t>2017 Corn - Average of Southern Locations (Ransom, Richland and Sargent Counties), Late Maturing (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Calibri"/>
        <family val="2"/>
        <scheme val="minor"/>
      </rPr>
      <t>94)</t>
    </r>
  </si>
  <si>
    <t>Lodging</t>
  </si>
  <si>
    <t>G. F.</t>
  </si>
  <si>
    <t xml:space="preserve">Marshall </t>
  </si>
  <si>
    <t>Marshall</t>
  </si>
  <si>
    <t>2-yr. Avg</t>
  </si>
  <si>
    <t>Legend Seeds</t>
  </si>
  <si>
    <t>LR 9774</t>
  </si>
  <si>
    <t>NuTech G2 Genetics</t>
  </si>
  <si>
    <t>5F-775</t>
  </si>
  <si>
    <t>Integra Seed</t>
  </si>
  <si>
    <t>2803 VT2PRIB</t>
  </si>
  <si>
    <t>Legacy Seeds</t>
  </si>
  <si>
    <t>L-1746 VT2PRO</t>
  </si>
  <si>
    <t>LR 9778</t>
  </si>
  <si>
    <t>Partners Brand Seed</t>
  </si>
  <si>
    <t>PB4833RR</t>
  </si>
  <si>
    <t>Proseed</t>
  </si>
  <si>
    <t>1278 GT</t>
  </si>
  <si>
    <t>1378 VT2P</t>
  </si>
  <si>
    <t>Thunder Seed</t>
  </si>
  <si>
    <t>4578 RR</t>
  </si>
  <si>
    <t>7578 VT2P</t>
  </si>
  <si>
    <t>Latham</t>
  </si>
  <si>
    <t>LH 2937 VT2P</t>
  </si>
  <si>
    <t>L-1814 VT2PRO</t>
  </si>
  <si>
    <t>5F-379</t>
  </si>
  <si>
    <t>REA Hybrids</t>
  </si>
  <si>
    <t>1B790</t>
  </si>
  <si>
    <t>L-1943 VT2PRO</t>
  </si>
  <si>
    <t>L-2213 VT2PRO</t>
  </si>
  <si>
    <t>PB5030GT</t>
  </si>
  <si>
    <t>Peterson Farms Seed</t>
  </si>
  <si>
    <t>71C80</t>
  </si>
  <si>
    <t>1280 RR</t>
  </si>
  <si>
    <t>1480 VT2P</t>
  </si>
  <si>
    <t>6880 VT2P</t>
  </si>
  <si>
    <t>Channel</t>
  </si>
  <si>
    <t>181-11VT2PRIB</t>
  </si>
  <si>
    <t>LH 3117 VT2P</t>
  </si>
  <si>
    <t>NuTech</t>
  </si>
  <si>
    <t>X5GN-8105</t>
  </si>
  <si>
    <t>71D83</t>
  </si>
  <si>
    <t>1B811</t>
  </si>
  <si>
    <t>182-62VT2PRIB</t>
  </si>
  <si>
    <t>DAHLMAN</t>
  </si>
  <si>
    <t>R41-22VT2PRIB</t>
  </si>
  <si>
    <t>L-2245 VT2PRO</t>
  </si>
  <si>
    <t>LR 9882</t>
  </si>
  <si>
    <t>PB5203-3000GT</t>
  </si>
  <si>
    <t>CL520</t>
  </si>
  <si>
    <t>78A82</t>
  </si>
  <si>
    <t>Pioneer</t>
  </si>
  <si>
    <t>7332R</t>
  </si>
  <si>
    <t>1382 VT2P</t>
  </si>
  <si>
    <t>1B820</t>
  </si>
  <si>
    <t>6882 VT2P</t>
  </si>
  <si>
    <t>Croplan</t>
  </si>
  <si>
    <t>2330VT2P/RIB</t>
  </si>
  <si>
    <t>Delalb</t>
  </si>
  <si>
    <t>DKC33-78</t>
  </si>
  <si>
    <t>LH 3397 VT2P</t>
  </si>
  <si>
    <t>L-2314 VT2PRO</t>
  </si>
  <si>
    <t>5N-183</t>
  </si>
  <si>
    <t>1383 GT</t>
  </si>
  <si>
    <t>1483 VT2P</t>
  </si>
  <si>
    <t>Stine Seed</t>
  </si>
  <si>
    <t>4383 VT2P</t>
  </si>
  <si>
    <t>LH 3487 VT2P</t>
  </si>
  <si>
    <t>L-2436 3220</t>
  </si>
  <si>
    <t>L-2516 VT2PRO</t>
  </si>
  <si>
    <t>5GN-8484</t>
  </si>
  <si>
    <t>1384 VT2P</t>
  </si>
  <si>
    <t>2B840</t>
  </si>
  <si>
    <t>185-15VT2PRIB</t>
  </si>
  <si>
    <t>R43-26VT2PRIB</t>
  </si>
  <si>
    <t>DAIRYLAND SEED</t>
  </si>
  <si>
    <t>DS-7185</t>
  </si>
  <si>
    <t>3537 VT2PRIB</t>
  </si>
  <si>
    <t>LH 3547 VT2P</t>
  </si>
  <si>
    <t>X5FN-8504</t>
  </si>
  <si>
    <t>1385 VT2P</t>
  </si>
  <si>
    <t>R1-1685</t>
  </si>
  <si>
    <t>4585 RR</t>
  </si>
  <si>
    <t>6785 VT2P</t>
  </si>
  <si>
    <t>DS-9686</t>
  </si>
  <si>
    <t>TCG 225</t>
  </si>
  <si>
    <t>79-82</t>
  </si>
  <si>
    <t>TCG 405</t>
  </si>
  <si>
    <t>89-93</t>
  </si>
  <si>
    <t>--</t>
  </si>
  <si>
    <t>Steele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</si>
  <si>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Average of both locations.</t>
    </r>
  </si>
  <si>
    <t>--------------------------(bu/a)--------------------------</t>
  </si>
  <si>
    <t>187-49VT2PRIB</t>
  </si>
  <si>
    <t>LH 3877 VT2P</t>
  </si>
  <si>
    <t>0288</t>
  </si>
  <si>
    <t>189-29VT2PRIB</t>
  </si>
  <si>
    <t>EX 3937 VT2P</t>
  </si>
  <si>
    <t>X5BN-8905</t>
  </si>
  <si>
    <t>1689 VT2P</t>
  </si>
  <si>
    <t>DS-9090SSX</t>
  </si>
  <si>
    <t>EX 4067 VT2P</t>
  </si>
  <si>
    <t>LH 4097 VT2P</t>
  </si>
  <si>
    <t>L-3011 VT2PRO</t>
  </si>
  <si>
    <t>L-3017 VT2PRO</t>
  </si>
  <si>
    <t>5N-290</t>
  </si>
  <si>
    <t>3B902</t>
  </si>
  <si>
    <t>PB6003</t>
  </si>
  <si>
    <t>DS-6091</t>
  </si>
  <si>
    <t xml:space="preserve">Integra </t>
  </si>
  <si>
    <t>LH 4147 VT2P</t>
  </si>
  <si>
    <t>5F-091</t>
  </si>
  <si>
    <t>72A91</t>
  </si>
  <si>
    <t>PX 790 VT2P</t>
  </si>
  <si>
    <t>91-88</t>
  </si>
  <si>
    <t>LH 4242 VT2P</t>
  </si>
  <si>
    <t>L-3115 VT2PRO</t>
  </si>
  <si>
    <t>76S92</t>
  </si>
  <si>
    <t>1392 VT2P</t>
  </si>
  <si>
    <t>3B922</t>
  </si>
  <si>
    <t>0292</t>
  </si>
  <si>
    <t>R1-1592</t>
  </si>
  <si>
    <t>193-53VT2PRIB</t>
  </si>
  <si>
    <t>LR 9893</t>
  </si>
  <si>
    <t>5G-293</t>
  </si>
  <si>
    <t>4A931</t>
  </si>
  <si>
    <t>7993 SS</t>
  </si>
  <si>
    <t>PB6358</t>
  </si>
  <si>
    <t>R47-24VT2PRIB</t>
  </si>
  <si>
    <t>DS-7294</t>
  </si>
  <si>
    <t>Hefty</t>
  </si>
  <si>
    <t>H4402</t>
  </si>
  <si>
    <t>LH 4437 VT2P</t>
  </si>
  <si>
    <t>LH 4454 VT2P</t>
  </si>
  <si>
    <t>L-3416 VT2PRO</t>
  </si>
  <si>
    <t>77P94</t>
  </si>
  <si>
    <t>PX 694 VT2P</t>
  </si>
  <si>
    <t>6794 VT2P</t>
  </si>
  <si>
    <t>0994</t>
  </si>
  <si>
    <t>195-18VT2PRIB</t>
  </si>
  <si>
    <t>L-3517 VT2PRO</t>
  </si>
  <si>
    <t>X5FN-9502</t>
  </si>
  <si>
    <t>81W95</t>
  </si>
  <si>
    <t>1595 VT2P</t>
  </si>
  <si>
    <t>4695 RR</t>
  </si>
  <si>
    <t>Dekalb</t>
  </si>
  <si>
    <t>DKC 45-64</t>
  </si>
  <si>
    <t>0995</t>
  </si>
  <si>
    <t>EX 4657 VT2P</t>
  </si>
  <si>
    <t>L-3712 VT2PRO</t>
  </si>
  <si>
    <t>L-3715 GENSS</t>
  </si>
  <si>
    <t>5F-196</t>
  </si>
  <si>
    <t>5FN-5096</t>
  </si>
  <si>
    <t>7396 VT2P</t>
  </si>
  <si>
    <t>197-50VT2PRIB</t>
  </si>
  <si>
    <t>197-66VT2PRIB</t>
  </si>
  <si>
    <t>LH 4727 VT2P</t>
  </si>
  <si>
    <t>L-3626 VT2PRO</t>
  </si>
  <si>
    <t>LR 9897</t>
  </si>
  <si>
    <t>5FN-6097</t>
  </si>
  <si>
    <t>4A973</t>
  </si>
  <si>
    <t>PX 797</t>
  </si>
  <si>
    <t>LR 9798</t>
  </si>
  <si>
    <t>5A982</t>
  </si>
  <si>
    <t>6798 VT2P</t>
  </si>
  <si>
    <t>EX 4929 SS</t>
  </si>
  <si>
    <t>LH 4955 VT2P</t>
  </si>
  <si>
    <t>L-3816 VT2PDG</t>
  </si>
  <si>
    <t>L-3916 GENSS</t>
  </si>
  <si>
    <t>5FN-7099</t>
  </si>
  <si>
    <t>R1-1699</t>
  </si>
  <si>
    <t>0180</t>
  </si>
  <si>
    <t>22-30</t>
  </si>
  <si>
    <t>32L84</t>
  </si>
  <si>
    <t>40J684</t>
  </si>
  <si>
    <t>L-2546 RR2</t>
  </si>
  <si>
    <t>LR 9785</t>
  </si>
  <si>
    <t>186-31VT2PRIB</t>
  </si>
  <si>
    <t>Producers Hybrids</t>
  </si>
  <si>
    <t>4633 VT2RIB</t>
  </si>
  <si>
    <t>5N-886</t>
  </si>
  <si>
    <t>EX 3695 VT2P</t>
  </si>
  <si>
    <t>LH 3647 VT2P</t>
  </si>
  <si>
    <t>LR 9886</t>
  </si>
  <si>
    <t>PB5630</t>
  </si>
  <si>
    <t>R43-24VT2PRIB</t>
  </si>
  <si>
    <t>2C872</t>
  </si>
  <si>
    <t>4713 VT2RIB</t>
  </si>
  <si>
    <t>74Z87</t>
  </si>
  <si>
    <t xml:space="preserve">DFKC37-86RIB </t>
  </si>
  <si>
    <t>EX 3755 VT2P</t>
  </si>
  <si>
    <t>L-2817 VT2PRO</t>
  </si>
  <si>
    <t>L-2847 VT2PRO</t>
  </si>
  <si>
    <t>PX 787 VT2P</t>
  </si>
  <si>
    <t>31F88</t>
  </si>
  <si>
    <t>6888 VT2P</t>
  </si>
  <si>
    <t>L-2836 3010</t>
  </si>
  <si>
    <t>L-2916 VT2PRO</t>
  </si>
  <si>
    <t>R44-25VT2PRIB</t>
  </si>
  <si>
    <t>6789 VT2P</t>
  </si>
  <si>
    <t>5043 VT2RIB</t>
  </si>
  <si>
    <t>R1-1590</t>
  </si>
  <si>
    <t>R45-28VT2PRIB</t>
  </si>
  <si>
    <t>0291</t>
  </si>
  <si>
    <t>4791 RR</t>
  </si>
  <si>
    <t>6791 VT2P</t>
  </si>
  <si>
    <t>L-3117 VT2PRO</t>
  </si>
  <si>
    <t>LR 9891</t>
  </si>
  <si>
    <t>5263 VT2RIB</t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</si>
  <si>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Average of Steele and Traill locations.</t>
    </r>
  </si>
  <si>
    <t>2017 Corn - Average of North Locations (Grand Forks and Marshall Counties), Late Maturing (≥81)</t>
  </si>
  <si>
    <t>---------------------------(bu/a)---------------------------</t>
  </si>
  <si>
    <t>*Hybrid with 1 plot significanlty impacted by Goss' Wilt</t>
  </si>
  <si>
    <t>*191.7</t>
  </si>
  <si>
    <t>*Hybrid with 1 plot significantly impacted by Goss' Wilt</t>
  </si>
  <si>
    <t>*206.7</t>
  </si>
  <si>
    <t>*248.3</t>
  </si>
  <si>
    <t>*250.9</t>
  </si>
  <si>
    <t>*216.9</t>
  </si>
  <si>
    <t>Mustang Seeds</t>
  </si>
  <si>
    <t>Renegade Seed</t>
  </si>
  <si>
    <t>Proseed Inc</t>
  </si>
  <si>
    <t>TCG</t>
  </si>
  <si>
    <r>
      <t>2017 Corn - North Zone, Conventional and GMO, Grand Forks Co., Early maturing (</t>
    </r>
    <r>
      <rPr>
        <b/>
        <sz val="10"/>
        <color theme="1"/>
        <rFont val="Calibri"/>
        <family val="2"/>
      </rPr>
      <t>≤80)</t>
    </r>
  </si>
  <si>
    <r>
      <t>2017 Corn - North Zone, Conventional and GMO, Grand Forks Co., Late Maturing (</t>
    </r>
    <r>
      <rPr>
        <b/>
        <sz val="10"/>
        <color theme="1"/>
        <rFont val="Calibri"/>
        <family val="2"/>
      </rPr>
      <t>≥81)</t>
    </r>
  </si>
  <si>
    <t>Authors: J. Ransom and D. Eisinger</t>
  </si>
  <si>
    <r>
      <t>2017 Corn - Average of North Locations (Grand Forks and Marshall Counties), Early Maturing (</t>
    </r>
    <r>
      <rPr>
        <b/>
        <sz val="10"/>
        <color theme="1"/>
        <rFont val="Calibri"/>
        <family val="2"/>
      </rPr>
      <t>≤80</t>
    </r>
    <r>
      <rPr>
        <b/>
        <sz val="10"/>
        <color theme="1"/>
        <rFont val="Calibri"/>
        <family val="2"/>
        <scheme val="minor"/>
      </rPr>
      <t>)</t>
    </r>
  </si>
  <si>
    <r>
      <t>2017 Corn - Central Zone, Conventional and GMO, Cass Co., Late Maturing (</t>
    </r>
    <r>
      <rPr>
        <b/>
        <sz val="10"/>
        <color theme="1"/>
        <rFont val="Calibri"/>
        <family val="2"/>
      </rPr>
      <t>≥86) (Page  2 of 2)</t>
    </r>
  </si>
  <si>
    <r>
      <t>2017 Corn - Central Zone, Conventional and GMO, Cass Co., Late Maturing (</t>
    </r>
    <r>
      <rPr>
        <b/>
        <sz val="10"/>
        <color theme="1"/>
        <rFont val="Calibri"/>
        <family val="2"/>
      </rPr>
      <t>≥86) (Page  1 of 2)</t>
    </r>
  </si>
  <si>
    <t>2017 Corn - Central Zone, Conventional and GMO, Cass Co., Early Maturing (≤85)</t>
  </si>
  <si>
    <t>Authors, J. Ransom and D. Eisinger</t>
  </si>
  <si>
    <r>
      <t>2017 Corn - South Zone, Conventional and GMO, Ransom Co., Late Maturing (</t>
    </r>
    <r>
      <rPr>
        <b/>
        <sz val="10"/>
        <color theme="1"/>
        <rFont val="Calibri"/>
        <family val="2"/>
      </rPr>
      <t>≥94)</t>
    </r>
  </si>
  <si>
    <t xml:space="preserve">Authors: J. Ransom and D. Eisinger </t>
  </si>
  <si>
    <r>
      <t>2017 Corn - South Zone, Conventional and GMO, Ransom Co., Early Maturing (</t>
    </r>
    <r>
      <rPr>
        <b/>
        <sz val="10"/>
        <color theme="1"/>
        <rFont val="Calibri"/>
        <family val="2"/>
      </rPr>
      <t>≤93)</t>
    </r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</si>
  <si>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Relative maturity as given by company.</t>
    </r>
  </si>
  <si>
    <t>2-yr Avg</t>
  </si>
  <si>
    <r>
      <t>Lodging</t>
    </r>
    <r>
      <rPr>
        <b/>
        <vertAlign val="superscript"/>
        <sz val="10"/>
        <color theme="1"/>
        <rFont val="Calibri"/>
        <family val="2"/>
        <scheme val="minor"/>
      </rPr>
      <t>2</t>
    </r>
  </si>
  <si>
    <t>--------------(bu/ac)-------------</t>
  </si>
  <si>
    <r>
      <t>2017 Corn - Average of Central Locations (Steele and Traill Counties), Early Maturing (</t>
    </r>
    <r>
      <rPr>
        <b/>
        <sz val="10"/>
        <color theme="1"/>
        <rFont val="Calibri"/>
        <family val="2"/>
      </rPr>
      <t>≤85</t>
    </r>
    <r>
      <rPr>
        <b/>
        <sz val="10"/>
        <color theme="1"/>
        <rFont val="Calibri"/>
        <family val="2"/>
        <scheme val="minor"/>
      </rPr>
      <t>)</t>
    </r>
  </si>
  <si>
    <r>
      <t>2017 Corn - Average of Central Locations  (Steele and Traill Counties), Late Maturing (</t>
    </r>
    <r>
      <rPr>
        <b/>
        <sz val="10"/>
        <color theme="1"/>
        <rFont val="Calibri"/>
        <family val="2"/>
      </rPr>
      <t>≥</t>
    </r>
    <r>
      <rPr>
        <b/>
        <sz val="10"/>
        <color theme="1"/>
        <rFont val="Calibri"/>
        <family val="2"/>
        <scheme val="minor"/>
      </rPr>
      <t>86)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</si>
</sst>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0.0"/>
    <numFmt numFmtId="165" formatCode="0.0%"/>
    <numFmt numFmtId="166" formatCode="#,##0.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2"/>
      <name val="Arial"/>
      <family val="2"/>
    </font>
    <font>
      <sz val="12"/>
      <color theme="1"/>
      <name val="Times New Roman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sz val="12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u/>
      <sz val="11"/>
      <color theme="10"/>
      <name val="Arial"/>
      <family val="2"/>
    </font>
    <font>
      <sz val="9"/>
      <color theme="1"/>
      <name val="Arial"/>
      <family val="2"/>
    </font>
    <font>
      <b/>
      <vertAlign val="superscript"/>
      <sz val="10"/>
      <color theme="1"/>
      <name val="Calibri"/>
      <family val="2"/>
      <scheme val="minor"/>
    </font>
    <font>
      <sz val="12"/>
      <name val="Times New Roman"/>
      <family val="1"/>
    </font>
    <font>
      <sz val="10"/>
      <color rgb="FF000000"/>
      <name val="Calibri"/>
      <family val="2"/>
      <scheme val="minor"/>
    </font>
    <font>
      <sz val="12"/>
      <name val="Times New Roman"/>
      <family val="1"/>
    </font>
    <font>
      <b/>
      <sz val="10"/>
      <color theme="1"/>
      <name val="Calibri"/>
      <family val="2"/>
    </font>
    <font>
      <b/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9" fillId="0" borderId="0"/>
    <xf numFmtId="0" fontId="11" fillId="0" borderId="0"/>
    <xf numFmtId="0" fontId="12" fillId="0" borderId="0" applyNumberFormat="0" applyFill="0" applyBorder="0" applyAlignment="0" applyProtection="0"/>
    <xf numFmtId="0" fontId="10" fillId="0" borderId="0"/>
    <xf numFmtId="0" fontId="15" fillId="0" borderId="0"/>
    <xf numFmtId="0" fontId="1" fillId="0" borderId="0"/>
    <xf numFmtId="0" fontId="10" fillId="0" borderId="0"/>
    <xf numFmtId="0" fontId="10" fillId="0" borderId="0"/>
    <xf numFmtId="44" fontId="1" fillId="0" borderId="0" applyFont="0" applyFill="0" applyBorder="0" applyAlignment="0" applyProtection="0"/>
    <xf numFmtId="0" fontId="4" fillId="0" borderId="0"/>
    <xf numFmtId="0" fontId="17" fillId="0" borderId="0"/>
    <xf numFmtId="0" fontId="9" fillId="0" borderId="0"/>
  </cellStyleXfs>
  <cellXfs count="300">
    <xf numFmtId="0" fontId="0" fillId="0" borderId="0" xfId="0"/>
    <xf numFmtId="0" fontId="0" fillId="0" borderId="0" xfId="0" applyFont="1"/>
    <xf numFmtId="164" fontId="5" fillId="0" borderId="2" xfId="0" applyNumberFormat="1" applyFont="1" applyBorder="1" applyAlignment="1">
      <alignment horizontal="center"/>
    </xf>
    <xf numFmtId="0" fontId="5" fillId="0" borderId="0" xfId="0" applyFont="1" applyFill="1" applyBorder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5" fillId="0" borderId="2" xfId="0" applyFont="1" applyFill="1" applyBorder="1"/>
    <xf numFmtId="164" fontId="5" fillId="0" borderId="2" xfId="0" applyNumberFormat="1" applyFont="1" applyFill="1" applyBorder="1" applyAlignment="1">
      <alignment horizontal="center"/>
    </xf>
    <xf numFmtId="164" fontId="5" fillId="0" borderId="0" xfId="0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164" fontId="5" fillId="0" borderId="0" xfId="0" applyNumberFormat="1" applyFont="1" applyFill="1" applyAlignment="1">
      <alignment horizontal="center"/>
    </xf>
    <xf numFmtId="0" fontId="5" fillId="0" borderId="2" xfId="0" applyFont="1" applyFill="1" applyBorder="1" applyAlignment="1">
      <alignment horizontal="left"/>
    </xf>
    <xf numFmtId="164" fontId="5" fillId="0" borderId="0" xfId="0" applyNumberFormat="1" applyFont="1" applyAlignment="1">
      <alignment horizontal="center"/>
    </xf>
    <xf numFmtId="164" fontId="5" fillId="0" borderId="0" xfId="0" applyNumberFormat="1" applyFont="1" applyFill="1" applyBorder="1" applyAlignment="1">
      <alignment horizontal="center" wrapText="1"/>
    </xf>
    <xf numFmtId="164" fontId="5" fillId="0" borderId="2" xfId="0" applyNumberFormat="1" applyFont="1" applyFill="1" applyBorder="1" applyAlignment="1">
      <alignment horizontal="center" wrapText="1"/>
    </xf>
    <xf numFmtId="0" fontId="0" fillId="0" borderId="0" xfId="0"/>
    <xf numFmtId="0" fontId="13" fillId="0" borderId="0" xfId="0" applyFont="1"/>
    <xf numFmtId="0" fontId="6" fillId="0" borderId="0" xfId="0" applyFont="1" applyBorder="1" applyAlignment="1">
      <alignment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center"/>
    </xf>
    <xf numFmtId="0" fontId="6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Fill="1" applyBorder="1" applyAlignment="1">
      <alignment horizontal="left"/>
    </xf>
    <xf numFmtId="0" fontId="6" fillId="0" borderId="0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164" fontId="5" fillId="0" borderId="0" xfId="0" quotePrefix="1" applyNumberFormat="1" applyFont="1" applyFill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Alignment="1">
      <alignment horizont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Fill="1" applyAlignment="1">
      <alignment horizontal="center"/>
    </xf>
    <xf numFmtId="0" fontId="5" fillId="0" borderId="0" xfId="0" applyFont="1" applyFill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wrapText="1"/>
    </xf>
    <xf numFmtId="0" fontId="5" fillId="0" borderId="0" xfId="0" applyFont="1" applyFill="1" applyAlignment="1">
      <alignment horizontal="left" wrapText="1"/>
    </xf>
    <xf numFmtId="0" fontId="5" fillId="0" borderId="0" xfId="0" applyFont="1" applyFill="1" applyAlignment="1">
      <alignment horizontal="center" wrapText="1"/>
    </xf>
    <xf numFmtId="164" fontId="5" fillId="0" borderId="0" xfId="0" applyNumberFormat="1" applyFont="1" applyFill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164" fontId="7" fillId="0" borderId="0" xfId="0" applyNumberFormat="1" applyFont="1" applyFill="1" applyBorder="1" applyAlignment="1" applyProtection="1">
      <alignment horizontal="center" wrapText="1"/>
      <protection hidden="1"/>
    </xf>
    <xf numFmtId="164" fontId="5" fillId="0" borderId="0" xfId="0" quotePrefix="1" applyNumberFormat="1" applyFont="1" applyFill="1" applyBorder="1" applyAlignment="1">
      <alignment horizontal="center" wrapText="1"/>
    </xf>
    <xf numFmtId="164" fontId="16" fillId="0" borderId="0" xfId="0" applyNumberFormat="1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center" wrapText="1"/>
    </xf>
    <xf numFmtId="164" fontId="5" fillId="0" borderId="2" xfId="0" quotePrefix="1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wrapText="1"/>
    </xf>
    <xf numFmtId="0" fontId="6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left" wrapText="1"/>
    </xf>
    <xf numFmtId="0" fontId="6" fillId="0" borderId="2" xfId="0" applyFont="1" applyFill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 wrapText="1"/>
    </xf>
    <xf numFmtId="2" fontId="6" fillId="0" borderId="2" xfId="0" applyNumberFormat="1" applyFont="1" applyFill="1" applyBorder="1" applyAlignment="1">
      <alignment horizont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horizontal="center"/>
    </xf>
    <xf numFmtId="0" fontId="5" fillId="0" borderId="0" xfId="0" applyFont="1" applyFill="1" applyAlignment="1">
      <alignment horizontal="left"/>
    </xf>
    <xf numFmtId="0" fontId="6" fillId="0" borderId="0" xfId="0" applyFont="1" applyBorder="1" applyAlignment="1">
      <alignment horizontal="center"/>
    </xf>
    <xf numFmtId="0" fontId="6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6" fillId="0" borderId="0" xfId="0" applyNumberFormat="1" applyFont="1" applyBorder="1" applyAlignment="1">
      <alignment horizontal="center" wrapText="1"/>
    </xf>
    <xf numFmtId="164" fontId="6" fillId="0" borderId="2" xfId="0" applyNumberFormat="1" applyFont="1" applyBorder="1" applyAlignment="1">
      <alignment horizontal="center" wrapText="1"/>
    </xf>
    <xf numFmtId="0" fontId="6" fillId="0" borderId="2" xfId="0" applyFont="1" applyBorder="1" applyAlignment="1">
      <alignment wrapText="1"/>
    </xf>
    <xf numFmtId="0" fontId="6" fillId="0" borderId="2" xfId="0" applyFont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2" xfId="0" applyFill="1" applyBorder="1"/>
    <xf numFmtId="0" fontId="6" fillId="0" borderId="2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horizontal="left"/>
    </xf>
    <xf numFmtId="165" fontId="5" fillId="0" borderId="0" xfId="0" applyNumberFormat="1" applyFont="1" applyFill="1" applyAlignment="1">
      <alignment horizontal="center"/>
    </xf>
    <xf numFmtId="165" fontId="5" fillId="0" borderId="0" xfId="0" applyNumberFormat="1" applyFont="1" applyFill="1" applyBorder="1" applyAlignment="1">
      <alignment horizontal="center"/>
    </xf>
    <xf numFmtId="165" fontId="6" fillId="0" borderId="0" xfId="0" applyNumberFormat="1" applyFont="1" applyBorder="1" applyAlignment="1">
      <alignment horizontal="center"/>
    </xf>
    <xf numFmtId="165" fontId="6" fillId="0" borderId="2" xfId="0" applyNumberFormat="1" applyFont="1" applyBorder="1" applyAlignment="1">
      <alignment horizontal="center"/>
    </xf>
    <xf numFmtId="165" fontId="5" fillId="0" borderId="0" xfId="0" applyNumberFormat="1" applyFont="1" applyAlignment="1">
      <alignment horizontal="center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Border="1"/>
    <xf numFmtId="0" fontId="6" fillId="0" borderId="0" xfId="0" applyFont="1" applyFill="1" applyBorder="1" applyAlignment="1">
      <alignment horizontal="left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0" fontId="6" fillId="0" borderId="2" xfId="0" applyFont="1" applyFill="1" applyBorder="1" applyAlignment="1">
      <alignment horizontal="left"/>
    </xf>
    <xf numFmtId="165" fontId="6" fillId="0" borderId="0" xfId="0" applyNumberFormat="1" applyFont="1" applyFill="1" applyBorder="1" applyAlignment="1">
      <alignment horizontal="center" wrapText="1"/>
    </xf>
    <xf numFmtId="165" fontId="6" fillId="0" borderId="2" xfId="0" applyNumberFormat="1" applyFont="1" applyBorder="1" applyAlignment="1">
      <alignment horizontal="center" wrapText="1"/>
    </xf>
    <xf numFmtId="0" fontId="5" fillId="2" borderId="0" xfId="0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164" fontId="5" fillId="2" borderId="0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center" vertical="center" wrapText="1"/>
    </xf>
    <xf numFmtId="164" fontId="5" fillId="2" borderId="0" xfId="0" quotePrefix="1" applyNumberFormat="1" applyFont="1" applyFill="1" applyBorder="1" applyAlignment="1">
      <alignment horizontal="center" vertical="center" wrapText="1"/>
    </xf>
    <xf numFmtId="164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 wrapText="1"/>
    </xf>
    <xf numFmtId="164" fontId="16" fillId="0" borderId="0" xfId="0" applyNumberFormat="1" applyFont="1" applyFill="1" applyBorder="1" applyAlignment="1">
      <alignment horizontal="center" vertical="top" wrapText="1"/>
    </xf>
    <xf numFmtId="0" fontId="7" fillId="2" borderId="0" xfId="0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164" fontId="16" fillId="2" borderId="0" xfId="0" applyNumberFormat="1" applyFont="1" applyFill="1" applyBorder="1" applyAlignment="1">
      <alignment horizontal="center" vertical="top" wrapText="1"/>
    </xf>
    <xf numFmtId="165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wrapText="1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6" fillId="2" borderId="0" xfId="0" applyFont="1" applyFill="1" applyAlignment="1">
      <alignment horizontal="center" vertical="center" wrapText="1"/>
    </xf>
    <xf numFmtId="164" fontId="6" fillId="2" borderId="0" xfId="0" applyNumberFormat="1" applyFont="1" applyFill="1" applyAlignment="1">
      <alignment horizontal="center" vertical="center" wrapText="1"/>
    </xf>
    <xf numFmtId="164" fontId="6" fillId="2" borderId="0" xfId="0" quotePrefix="1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 vertical="center" wrapText="1"/>
    </xf>
    <xf numFmtId="164" fontId="6" fillId="0" borderId="0" xfId="0" quotePrefix="1" applyNumberFormat="1" applyFont="1" applyFill="1" applyBorder="1" applyAlignment="1">
      <alignment horizontal="center" vertical="center" wrapText="1"/>
    </xf>
    <xf numFmtId="164" fontId="6" fillId="0" borderId="0" xfId="0" applyNumberFormat="1" applyFont="1" applyFill="1" applyBorder="1" applyAlignment="1">
      <alignment horizontal="center"/>
    </xf>
    <xf numFmtId="165" fontId="6" fillId="0" borderId="0" xfId="0" applyNumberFormat="1" applyFont="1" applyFill="1" applyBorder="1" applyAlignment="1">
      <alignment horizontal="center"/>
    </xf>
    <xf numFmtId="0" fontId="6" fillId="2" borderId="2" xfId="0" applyFont="1" applyFill="1" applyBorder="1"/>
    <xf numFmtId="0" fontId="6" fillId="2" borderId="2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164" fontId="6" fillId="2" borderId="2" xfId="0" applyNumberFormat="1" applyFont="1" applyFill="1" applyBorder="1" applyAlignment="1">
      <alignment horizontal="center"/>
    </xf>
    <xf numFmtId="164" fontId="6" fillId="0" borderId="2" xfId="0" applyNumberFormat="1" applyFont="1" applyFill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164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 wrapText="1"/>
    </xf>
    <xf numFmtId="0" fontId="19" fillId="0" borderId="0" xfId="0" applyFont="1"/>
    <xf numFmtId="0" fontId="6" fillId="0" borderId="5" xfId="0" applyFont="1" applyFill="1" applyBorder="1" applyAlignment="1"/>
    <xf numFmtId="0" fontId="6" fillId="0" borderId="3" xfId="0" applyFont="1" applyFill="1" applyBorder="1" applyAlignment="1"/>
    <xf numFmtId="0" fontId="6" fillId="2" borderId="0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/>
    </xf>
    <xf numFmtId="164" fontId="6" fillId="2" borderId="0" xfId="0" applyNumberFormat="1" applyFont="1" applyFill="1" applyBorder="1" applyAlignment="1">
      <alignment horizontal="center"/>
    </xf>
    <xf numFmtId="164" fontId="5" fillId="0" borderId="0" xfId="0" quotePrefix="1" applyNumberFormat="1" applyFont="1" applyFill="1" applyAlignment="1">
      <alignment horizontal="center"/>
    </xf>
    <xf numFmtId="164" fontId="5" fillId="2" borderId="0" xfId="0" quotePrefix="1" applyNumberFormat="1" applyFont="1" applyFill="1" applyAlignment="1">
      <alignment horizontal="center"/>
    </xf>
    <xf numFmtId="164" fontId="6" fillId="0" borderId="0" xfId="0" quotePrefix="1" applyNumberFormat="1" applyFont="1" applyFill="1" applyAlignment="1">
      <alignment horizontal="center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center" wrapText="1"/>
    </xf>
    <xf numFmtId="0" fontId="6" fillId="0" borderId="2" xfId="0" applyFont="1" applyBorder="1" applyAlignment="1">
      <alignment horizontal="left" wrapText="1"/>
    </xf>
    <xf numFmtId="164" fontId="6" fillId="0" borderId="2" xfId="0" applyNumberFormat="1" applyFont="1" applyFill="1" applyBorder="1" applyAlignment="1">
      <alignment horizontal="center" wrapText="1"/>
    </xf>
    <xf numFmtId="164" fontId="20" fillId="0" borderId="0" xfId="0" applyNumberFormat="1" applyFont="1" applyFill="1" applyBorder="1" applyAlignment="1">
      <alignment horizontal="center" vertical="top" wrapText="1"/>
    </xf>
    <xf numFmtId="0" fontId="21" fillId="0" borderId="0" xfId="0" applyFont="1" applyFill="1" applyBorder="1" applyAlignment="1" applyProtection="1">
      <alignment horizontal="left" vertical="center"/>
      <protection locked="0"/>
    </xf>
    <xf numFmtId="0" fontId="21" fillId="0" borderId="0" xfId="0" applyFont="1" applyFill="1" applyBorder="1" applyAlignment="1" applyProtection="1">
      <alignment horizontal="center" vertical="center"/>
      <protection locked="0"/>
    </xf>
    <xf numFmtId="0" fontId="21" fillId="2" borderId="0" xfId="0" applyFont="1" applyFill="1" applyBorder="1" applyAlignment="1" applyProtection="1">
      <alignment horizontal="left" vertical="center"/>
      <protection locked="0"/>
    </xf>
    <xf numFmtId="0" fontId="21" fillId="2" borderId="0" xfId="0" applyFont="1" applyFill="1" applyBorder="1" applyAlignment="1" applyProtection="1">
      <alignment horizontal="center" vertical="center"/>
      <protection locked="0"/>
    </xf>
    <xf numFmtId="164" fontId="20" fillId="2" borderId="0" xfId="0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center" wrapText="1"/>
    </xf>
    <xf numFmtId="164" fontId="6" fillId="0" borderId="0" xfId="0" quotePrefix="1" applyNumberFormat="1" applyFont="1" applyFill="1" applyBorder="1" applyAlignment="1">
      <alignment horizontal="center" wrapText="1"/>
    </xf>
    <xf numFmtId="0" fontId="6" fillId="0" borderId="0" xfId="0" applyFont="1" applyFill="1" applyAlignment="1"/>
    <xf numFmtId="164" fontId="6" fillId="0" borderId="2" xfId="0" quotePrefix="1" applyNumberFormat="1" applyFont="1" applyFill="1" applyBorder="1" applyAlignment="1">
      <alignment horizontal="center" wrapText="1"/>
    </xf>
    <xf numFmtId="164" fontId="5" fillId="0" borderId="2" xfId="0" quotePrefix="1" applyNumberFormat="1" applyFont="1" applyFill="1" applyBorder="1" applyAlignment="1">
      <alignment horizontal="center" vertical="center" wrapText="1"/>
    </xf>
    <xf numFmtId="164" fontId="5" fillId="0" borderId="2" xfId="0" quotePrefix="1" applyNumberFormat="1" applyFont="1" applyFill="1" applyBorder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5" fillId="2" borderId="0" xfId="0" quotePrefix="1" applyNumberFormat="1" applyFont="1" applyFill="1" applyAlignment="1">
      <alignment horizontal="center" vertical="center" wrapText="1"/>
    </xf>
    <xf numFmtId="164" fontId="5" fillId="0" borderId="0" xfId="0" quotePrefix="1" applyNumberFormat="1" applyFont="1" applyFill="1" applyAlignment="1">
      <alignment horizontal="center" vertical="center" wrapText="1"/>
    </xf>
    <xf numFmtId="164" fontId="5" fillId="2" borderId="0" xfId="0" quotePrefix="1" applyNumberFormat="1" applyFont="1" applyFill="1" applyBorder="1" applyAlignment="1">
      <alignment horizontal="center"/>
    </xf>
    <xf numFmtId="0" fontId="5" fillId="2" borderId="2" xfId="0" applyFont="1" applyFill="1" applyBorder="1"/>
    <xf numFmtId="0" fontId="5" fillId="2" borderId="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164" fontId="5" fillId="2" borderId="2" xfId="0" quotePrefix="1" applyNumberFormat="1" applyFont="1" applyFill="1" applyBorder="1" applyAlignment="1">
      <alignment horizontal="center"/>
    </xf>
    <xf numFmtId="164" fontId="5" fillId="2" borderId="2" xfId="0" applyNumberFormat="1" applyFont="1" applyFill="1" applyBorder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5" fillId="0" borderId="4" xfId="0" applyNumberFormat="1" applyFont="1" applyFill="1" applyBorder="1" applyAlignment="1">
      <alignment horizontal="center"/>
    </xf>
    <xf numFmtId="164" fontId="5" fillId="0" borderId="7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 vertical="center"/>
    </xf>
    <xf numFmtId="0" fontId="0" fillId="0" borderId="4" xfId="0" applyFill="1" applyBorder="1"/>
    <xf numFmtId="0" fontId="0" fillId="0" borderId="0" xfId="0" applyFill="1" applyAlignment="1">
      <alignment horizontal="left"/>
    </xf>
    <xf numFmtId="165" fontId="5" fillId="0" borderId="0" xfId="0" applyNumberFormat="1" applyFont="1" applyFill="1"/>
    <xf numFmtId="165" fontId="0" fillId="0" borderId="0" xfId="0" applyNumberFormat="1" applyFill="1"/>
    <xf numFmtId="0" fontId="0" fillId="0" borderId="7" xfId="0" applyFill="1" applyBorder="1"/>
    <xf numFmtId="0" fontId="5" fillId="2" borderId="0" xfId="0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center" wrapText="1"/>
    </xf>
    <xf numFmtId="164" fontId="5" fillId="2" borderId="0" xfId="0" applyNumberFormat="1" applyFont="1" applyFill="1" applyAlignment="1">
      <alignment horizontal="center" wrapText="1"/>
    </xf>
    <xf numFmtId="164" fontId="7" fillId="2" borderId="0" xfId="0" applyNumberFormat="1" applyFont="1" applyFill="1" applyBorder="1" applyAlignment="1" applyProtection="1">
      <alignment horizontal="center" wrapText="1"/>
      <protection hidden="1"/>
    </xf>
    <xf numFmtId="164" fontId="5" fillId="2" borderId="0" xfId="0" applyNumberFormat="1" applyFont="1" applyFill="1" applyBorder="1" applyAlignment="1">
      <alignment horizontal="center" wrapText="1"/>
    </xf>
    <xf numFmtId="0" fontId="5" fillId="2" borderId="0" xfId="0" applyFont="1" applyFill="1" applyBorder="1" applyAlignment="1">
      <alignment wrapText="1"/>
    </xf>
    <xf numFmtId="0" fontId="5" fillId="2" borderId="0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center" wrapText="1"/>
    </xf>
    <xf numFmtId="0" fontId="5" fillId="2" borderId="0" xfId="0" applyFont="1" applyFill="1" applyAlignment="1"/>
    <xf numFmtId="164" fontId="16" fillId="2" borderId="0" xfId="0" applyNumberFormat="1" applyFont="1" applyFill="1" applyBorder="1" applyAlignment="1">
      <alignment horizontal="center" wrapText="1"/>
    </xf>
    <xf numFmtId="0" fontId="5" fillId="2" borderId="2" xfId="0" applyFont="1" applyFill="1" applyBorder="1" applyAlignment="1"/>
    <xf numFmtId="164" fontId="5" fillId="2" borderId="2" xfId="0" applyNumberFormat="1" applyFont="1" applyFill="1" applyBorder="1" applyAlignment="1">
      <alignment horizontal="center" wrapText="1"/>
    </xf>
    <xf numFmtId="164" fontId="6" fillId="2" borderId="0" xfId="0" quotePrefix="1" applyNumberFormat="1" applyFont="1" applyFill="1" applyBorder="1" applyAlignment="1">
      <alignment horizontal="center" wrapText="1"/>
    </xf>
    <xf numFmtId="164" fontId="5" fillId="2" borderId="0" xfId="0" quotePrefix="1" applyNumberFormat="1" applyFont="1" applyFill="1" applyBorder="1" applyAlignment="1">
      <alignment horizontal="center" wrapText="1"/>
    </xf>
    <xf numFmtId="0" fontId="5" fillId="2" borderId="0" xfId="0" applyFont="1" applyFill="1" applyBorder="1" applyAlignment="1"/>
    <xf numFmtId="164" fontId="5" fillId="0" borderId="0" xfId="0" quotePrefix="1" applyNumberFormat="1" applyFont="1" applyAlignment="1">
      <alignment horizontal="center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/>
    <xf numFmtId="164" fontId="5" fillId="2" borderId="2" xfId="0" applyNumberFormat="1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2" xfId="0" quotePrefix="1" applyNumberFormat="1" applyFont="1" applyBorder="1" applyAlignment="1">
      <alignment horizontal="center"/>
    </xf>
    <xf numFmtId="166" fontId="5" fillId="0" borderId="0" xfId="0" applyNumberFormat="1" applyFont="1" applyAlignment="1">
      <alignment horizontal="center"/>
    </xf>
    <xf numFmtId="0" fontId="5" fillId="0" borderId="3" xfId="0" applyFont="1" applyFill="1" applyBorder="1"/>
    <xf numFmtId="0" fontId="5" fillId="0" borderId="3" xfId="0" applyFont="1" applyBorder="1" applyAlignment="1">
      <alignment horizontal="left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5" fillId="0" borderId="0" xfId="0" quotePrefix="1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wrapText="1"/>
    </xf>
    <xf numFmtId="164" fontId="6" fillId="0" borderId="2" xfId="0" applyNumberFormat="1" applyFont="1" applyFill="1" applyBorder="1" applyAlignment="1">
      <alignment horizontal="center" vertical="center"/>
    </xf>
    <xf numFmtId="165" fontId="5" fillId="0" borderId="2" xfId="0" quotePrefix="1" applyNumberFormat="1" applyFont="1" applyBorder="1" applyAlignment="1">
      <alignment horizontal="center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2" xfId="0" applyNumberFormat="1" applyFont="1" applyBorder="1" applyAlignment="1">
      <alignment horizontal="center" vertical="center" wrapText="1"/>
    </xf>
    <xf numFmtId="164" fontId="5" fillId="0" borderId="0" xfId="0" quotePrefix="1" applyNumberFormat="1" applyFont="1" applyFill="1" applyAlignment="1">
      <alignment horizontal="center" wrapText="1"/>
    </xf>
    <xf numFmtId="164" fontId="5" fillId="2" borderId="0" xfId="0" quotePrefix="1" applyNumberFormat="1" applyFont="1" applyFill="1" applyAlignment="1">
      <alignment horizontal="center" wrapText="1"/>
    </xf>
    <xf numFmtId="0" fontId="6" fillId="0" borderId="3" xfId="0" applyFont="1" applyFill="1" applyBorder="1" applyAlignment="1">
      <alignment wrapText="1"/>
    </xf>
    <xf numFmtId="0" fontId="6" fillId="0" borderId="5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6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center" wrapText="1"/>
    </xf>
    <xf numFmtId="164" fontId="5" fillId="0" borderId="3" xfId="0" quotePrefix="1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  <xf numFmtId="164" fontId="5" fillId="0" borderId="0" xfId="0" quotePrefix="1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vertical="center" wrapText="1"/>
    </xf>
    <xf numFmtId="0" fontId="6" fillId="0" borderId="3" xfId="0" applyFont="1" applyBorder="1" applyAlignment="1">
      <alignment horizontal="center"/>
    </xf>
    <xf numFmtId="164" fontId="5" fillId="0" borderId="3" xfId="0" quotePrefix="1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5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164" fontId="5" fillId="0" borderId="3" xfId="0" quotePrefix="1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6" xfId="0" applyFont="1" applyBorder="1" applyAlignment="1">
      <alignment horizontal="left" wrapText="1"/>
    </xf>
    <xf numFmtId="0" fontId="6" fillId="0" borderId="2" xfId="0" applyFont="1" applyBorder="1" applyAlignment="1">
      <alignment horizontal="left" wrapText="1"/>
    </xf>
    <xf numFmtId="0" fontId="5" fillId="0" borderId="2" xfId="0" applyFont="1" applyBorder="1" applyAlignment="1">
      <alignment wrapText="1"/>
    </xf>
    <xf numFmtId="164" fontId="6" fillId="0" borderId="2" xfId="0" applyNumberFormat="1" applyFont="1" applyFill="1" applyBorder="1" applyAlignment="1">
      <alignment horizontal="center" wrapText="1"/>
    </xf>
  </cellXfs>
  <cellStyles count="21">
    <cellStyle name="Currency 2" xfId="17"/>
    <cellStyle name="Hyperlink 2" xfId="11"/>
    <cellStyle name="N1" xfId="8"/>
    <cellStyle name="Normal" xfId="0" builtinId="0"/>
    <cellStyle name="Normal 10" xfId="10"/>
    <cellStyle name="Normal 11" xfId="13"/>
    <cellStyle name="Normal 12" xfId="19"/>
    <cellStyle name="Normal 2" xfId="1"/>
    <cellStyle name="Normal 2 2" xfId="12"/>
    <cellStyle name="Normal 2 2 2" xfId="14"/>
    <cellStyle name="Normal 3" xfId="2"/>
    <cellStyle name="Normal 3 2" xfId="20"/>
    <cellStyle name="Normal 3 3" xfId="16"/>
    <cellStyle name="Normal 4" xfId="3"/>
    <cellStyle name="Normal 5" xfId="4"/>
    <cellStyle name="Normal 6" xfId="5"/>
    <cellStyle name="Normal 6 2" xfId="18"/>
    <cellStyle name="Normal 7" xfId="6"/>
    <cellStyle name="Normal 7 2" xfId="15"/>
    <cellStyle name="Normal 8" xfId="7"/>
    <cellStyle name="Normal 9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workbookViewId="0">
      <selection activeCell="K32" sqref="K32"/>
    </sheetView>
  </sheetViews>
  <sheetFormatPr defaultRowHeight="15" x14ac:dyDescent="0.25"/>
  <cols>
    <col min="1" max="1" width="19" style="4" customWidth="1"/>
    <col min="2" max="2" width="14.28515625" style="90" customWidth="1"/>
    <col min="3" max="3" width="5.5703125" style="5" customWidth="1"/>
    <col min="4" max="4" width="9.28515625" style="10" customWidth="1"/>
    <col min="5" max="5" width="6.5703125" style="110" customWidth="1"/>
    <col min="6" max="6" width="8" style="10" customWidth="1"/>
    <col min="7" max="7" width="8.7109375" style="10" customWidth="1"/>
    <col min="8" max="8" width="8.85546875" style="10" customWidth="1"/>
    <col min="9" max="9" width="8.140625" style="10" customWidth="1"/>
    <col min="10" max="10" width="7" style="10" customWidth="1"/>
    <col min="11" max="11" width="9.140625" style="4"/>
    <col min="12" max="13" width="9.140625" style="34"/>
  </cols>
  <sheetData>
    <row r="1" spans="1:13" ht="14.1" customHeight="1" x14ac:dyDescent="0.25">
      <c r="A1" s="265" t="s">
        <v>26</v>
      </c>
      <c r="B1" s="266"/>
      <c r="C1" s="266"/>
      <c r="D1" s="266"/>
      <c r="E1" s="266"/>
      <c r="F1" s="266"/>
      <c r="G1" s="266"/>
      <c r="H1" s="266"/>
      <c r="I1" s="266"/>
      <c r="J1" s="217"/>
    </row>
    <row r="2" spans="1:13" s="15" customFormat="1" ht="14.1" customHeight="1" x14ac:dyDescent="0.25">
      <c r="A2" s="267" t="s">
        <v>253</v>
      </c>
      <c r="B2" s="268"/>
      <c r="C2" s="269"/>
      <c r="D2" s="269"/>
      <c r="E2" s="269"/>
      <c r="F2" s="269"/>
      <c r="G2" s="269"/>
      <c r="H2" s="269"/>
      <c r="I2" s="269"/>
      <c r="J2" s="218"/>
      <c r="K2" s="4"/>
      <c r="L2" s="34"/>
      <c r="M2" s="34"/>
    </row>
    <row r="3" spans="1:13" ht="14.1" customHeight="1" x14ac:dyDescent="0.25">
      <c r="A3" s="53"/>
      <c r="B3" s="54"/>
      <c r="C3" s="150"/>
      <c r="D3" s="56" t="s">
        <v>2</v>
      </c>
      <c r="E3" s="149"/>
      <c r="F3" s="271" t="s">
        <v>6</v>
      </c>
      <c r="G3" s="272"/>
      <c r="H3" s="272"/>
      <c r="I3" s="272"/>
      <c r="J3" s="273"/>
    </row>
    <row r="4" spans="1:13" ht="14.1" customHeight="1" x14ac:dyDescent="0.25">
      <c r="A4" s="57" t="s">
        <v>7</v>
      </c>
      <c r="B4" s="115" t="s">
        <v>0</v>
      </c>
      <c r="C4" s="151" t="s">
        <v>9</v>
      </c>
      <c r="D4" s="59" t="s">
        <v>14</v>
      </c>
      <c r="E4" s="258" t="s">
        <v>28</v>
      </c>
      <c r="F4" s="59" t="s">
        <v>21</v>
      </c>
      <c r="G4" s="59" t="s">
        <v>11</v>
      </c>
      <c r="H4" s="59" t="s">
        <v>12</v>
      </c>
      <c r="I4" s="59" t="s">
        <v>19</v>
      </c>
      <c r="J4" s="176" t="s">
        <v>263</v>
      </c>
    </row>
    <row r="5" spans="1:13" ht="14.1" customHeight="1" x14ac:dyDescent="0.25">
      <c r="A5" s="30"/>
      <c r="B5" s="33"/>
      <c r="C5" s="105"/>
      <c r="D5" s="32" t="s">
        <v>3</v>
      </c>
      <c r="E5" s="32" t="s">
        <v>3</v>
      </c>
      <c r="F5" s="270" t="s">
        <v>239</v>
      </c>
      <c r="G5" s="270"/>
      <c r="H5" s="270"/>
      <c r="I5" s="270"/>
      <c r="J5" s="270"/>
    </row>
    <row r="6" spans="1:13" s="15" customFormat="1" ht="14.1" customHeight="1" x14ac:dyDescent="0.25">
      <c r="A6" s="30" t="s">
        <v>44</v>
      </c>
      <c r="B6" s="33" t="s">
        <v>141</v>
      </c>
      <c r="C6" s="105">
        <v>91</v>
      </c>
      <c r="D6" s="32">
        <v>19.266666699999998</v>
      </c>
      <c r="E6" s="32">
        <v>2</v>
      </c>
      <c r="F6" s="47">
        <v>256.36</v>
      </c>
      <c r="G6" s="24">
        <v>245.72</v>
      </c>
      <c r="H6" s="24">
        <v>254.02</v>
      </c>
      <c r="I6" s="24">
        <v>252.033333</v>
      </c>
      <c r="J6" s="184" t="s">
        <v>117</v>
      </c>
      <c r="K6" s="4"/>
      <c r="L6" s="34"/>
      <c r="M6" s="34"/>
    </row>
    <row r="7" spans="1:13" s="15" customFormat="1" ht="14.1" customHeight="1" x14ac:dyDescent="0.25">
      <c r="A7" s="30" t="s">
        <v>39</v>
      </c>
      <c r="B7" s="33" t="s">
        <v>144</v>
      </c>
      <c r="C7" s="105">
        <v>92</v>
      </c>
      <c r="D7" s="32">
        <v>19.100000000000001</v>
      </c>
      <c r="E7" s="32">
        <v>2.7</v>
      </c>
      <c r="F7" s="47">
        <v>242.41</v>
      </c>
      <c r="G7" s="24">
        <v>241.07</v>
      </c>
      <c r="H7" s="24">
        <v>268.62</v>
      </c>
      <c r="I7" s="24">
        <v>250.7</v>
      </c>
      <c r="J7" s="10">
        <v>249.73833333333334</v>
      </c>
      <c r="K7" s="4"/>
      <c r="L7" s="34"/>
      <c r="M7" s="34"/>
    </row>
    <row r="8" spans="1:13" s="15" customFormat="1" ht="14.1" customHeight="1" x14ac:dyDescent="0.25">
      <c r="A8" s="136" t="s">
        <v>50</v>
      </c>
      <c r="B8" s="137" t="s">
        <v>125</v>
      </c>
      <c r="C8" s="153">
        <v>89</v>
      </c>
      <c r="D8" s="139">
        <v>19.433333300000001</v>
      </c>
      <c r="E8" s="139">
        <v>1.3</v>
      </c>
      <c r="F8" s="140">
        <v>236.5</v>
      </c>
      <c r="G8" s="141">
        <v>247.15</v>
      </c>
      <c r="H8" s="141">
        <v>266.82</v>
      </c>
      <c r="I8" s="141">
        <v>250.16666699999999</v>
      </c>
      <c r="J8" s="185" t="s">
        <v>117</v>
      </c>
      <c r="K8" s="4"/>
      <c r="L8" s="34"/>
      <c r="M8" s="34"/>
    </row>
    <row r="9" spans="1:13" s="15" customFormat="1" ht="14.1" customHeight="1" x14ac:dyDescent="0.25">
      <c r="A9" s="30" t="s">
        <v>50</v>
      </c>
      <c r="B9" s="33" t="s">
        <v>130</v>
      </c>
      <c r="C9" s="105">
        <v>90</v>
      </c>
      <c r="D9" s="32">
        <v>18.933333300000001</v>
      </c>
      <c r="E9" s="32">
        <v>0.3</v>
      </c>
      <c r="F9" s="47">
        <v>235.77</v>
      </c>
      <c r="G9" s="24">
        <v>228.5</v>
      </c>
      <c r="H9" s="24">
        <v>280.77999999999997</v>
      </c>
      <c r="I9" s="24">
        <v>248.36666700000001</v>
      </c>
      <c r="J9" s="184" t="s">
        <v>117</v>
      </c>
      <c r="K9" s="4"/>
      <c r="L9" s="34"/>
      <c r="M9" s="34"/>
    </row>
    <row r="10" spans="1:13" s="15" customFormat="1" ht="14.1" customHeight="1" x14ac:dyDescent="0.25">
      <c r="A10" s="30" t="s">
        <v>54</v>
      </c>
      <c r="B10" s="33" t="s">
        <v>134</v>
      </c>
      <c r="C10" s="105">
        <v>90</v>
      </c>
      <c r="D10" s="32">
        <v>18.7</v>
      </c>
      <c r="E10" s="32">
        <v>0.3</v>
      </c>
      <c r="F10" s="47">
        <v>242.26</v>
      </c>
      <c r="G10" s="24">
        <v>236.45</v>
      </c>
      <c r="H10" s="24">
        <v>265.10000000000002</v>
      </c>
      <c r="I10" s="24">
        <v>247.966667</v>
      </c>
      <c r="J10" s="184" t="s">
        <v>117</v>
      </c>
      <c r="K10" s="4"/>
      <c r="L10" s="34"/>
      <c r="M10" s="34"/>
    </row>
    <row r="11" spans="1:13" s="15" customFormat="1" ht="14.1" customHeight="1" x14ac:dyDescent="0.25">
      <c r="A11" s="136" t="s">
        <v>64</v>
      </c>
      <c r="B11" s="137" t="s">
        <v>121</v>
      </c>
      <c r="C11" s="153">
        <v>87</v>
      </c>
      <c r="D11" s="139">
        <v>18.6333333</v>
      </c>
      <c r="E11" s="139">
        <v>1.3</v>
      </c>
      <c r="F11" s="140">
        <v>257.49</v>
      </c>
      <c r="G11" s="141">
        <v>238.61</v>
      </c>
      <c r="H11" s="141">
        <v>244.74</v>
      </c>
      <c r="I11" s="141">
        <v>246.933333</v>
      </c>
      <c r="J11" s="185" t="s">
        <v>117</v>
      </c>
      <c r="K11" s="4"/>
      <c r="L11" s="34"/>
      <c r="M11" s="34"/>
    </row>
    <row r="12" spans="1:13" s="15" customFormat="1" ht="14.1" customHeight="1" x14ac:dyDescent="0.25">
      <c r="A12" s="30" t="s">
        <v>39</v>
      </c>
      <c r="B12" s="33" t="s">
        <v>132</v>
      </c>
      <c r="C12" s="105">
        <v>90</v>
      </c>
      <c r="D12" s="32">
        <v>19.7</v>
      </c>
      <c r="E12" s="32">
        <v>0.7</v>
      </c>
      <c r="F12" s="47">
        <v>235.97</v>
      </c>
      <c r="G12" s="24">
        <v>241.45</v>
      </c>
      <c r="H12" s="24">
        <v>261.70999999999998</v>
      </c>
      <c r="I12" s="24">
        <v>246.4</v>
      </c>
      <c r="J12" s="184" t="s">
        <v>117</v>
      </c>
      <c r="K12" s="4"/>
      <c r="L12" s="34"/>
      <c r="M12" s="34"/>
    </row>
    <row r="13" spans="1:13" s="15" customFormat="1" ht="14.1" customHeight="1" x14ac:dyDescent="0.25">
      <c r="A13" s="3" t="s">
        <v>33</v>
      </c>
      <c r="B13" s="38" t="s">
        <v>151</v>
      </c>
      <c r="C13" s="9">
        <v>93</v>
      </c>
      <c r="D13" s="8">
        <v>20.233333300000002</v>
      </c>
      <c r="E13" s="8">
        <v>1</v>
      </c>
      <c r="F13" s="8">
        <v>236.55</v>
      </c>
      <c r="G13" s="8">
        <v>229.11</v>
      </c>
      <c r="H13" s="8">
        <v>270.95999999999998</v>
      </c>
      <c r="I13" s="24">
        <v>245.566667</v>
      </c>
      <c r="J13" s="41" t="s">
        <v>117</v>
      </c>
      <c r="K13" s="4"/>
      <c r="L13" s="34"/>
      <c r="M13" s="34"/>
    </row>
    <row r="14" spans="1:13" s="15" customFormat="1" ht="14.1" customHeight="1" x14ac:dyDescent="0.25">
      <c r="A14" s="142" t="s">
        <v>64</v>
      </c>
      <c r="B14" s="143" t="s">
        <v>150</v>
      </c>
      <c r="C14" s="219">
        <v>93</v>
      </c>
      <c r="D14" s="141">
        <v>19.466666700000001</v>
      </c>
      <c r="E14" s="141">
        <v>1.7</v>
      </c>
      <c r="F14" s="140">
        <v>235.36</v>
      </c>
      <c r="G14" s="141">
        <v>219.2</v>
      </c>
      <c r="H14" s="141">
        <v>274.43</v>
      </c>
      <c r="I14" s="141">
        <v>243</v>
      </c>
      <c r="J14" s="131">
        <v>249.32166666666666</v>
      </c>
      <c r="K14" s="4"/>
      <c r="L14" s="34"/>
      <c r="M14" s="34"/>
    </row>
    <row r="15" spans="1:13" s="15" customFormat="1" ht="14.1" customHeight="1" x14ac:dyDescent="0.25">
      <c r="A15" s="30" t="s">
        <v>39</v>
      </c>
      <c r="B15" s="33" t="s">
        <v>131</v>
      </c>
      <c r="C15" s="105">
        <v>90</v>
      </c>
      <c r="D15" s="32">
        <v>19.2</v>
      </c>
      <c r="E15" s="32">
        <v>1</v>
      </c>
      <c r="F15" s="47">
        <v>241.63</v>
      </c>
      <c r="G15" s="24">
        <v>227.32</v>
      </c>
      <c r="H15" s="24">
        <v>259.74</v>
      </c>
      <c r="I15" s="24">
        <v>242.86666700000001</v>
      </c>
      <c r="J15" s="10">
        <v>246.88333349999999</v>
      </c>
      <c r="K15" s="4"/>
      <c r="L15" s="34"/>
      <c r="M15" s="34"/>
    </row>
    <row r="16" spans="1:13" s="15" customFormat="1" ht="14.1" customHeight="1" x14ac:dyDescent="0.25">
      <c r="A16" s="23" t="s">
        <v>50</v>
      </c>
      <c r="B16" s="42" t="s">
        <v>138</v>
      </c>
      <c r="C16" s="51">
        <v>91</v>
      </c>
      <c r="D16" s="24">
        <v>19.433333300000001</v>
      </c>
      <c r="E16" s="24">
        <v>0.3</v>
      </c>
      <c r="F16" s="47">
        <v>227.37</v>
      </c>
      <c r="G16" s="24">
        <v>230.54</v>
      </c>
      <c r="H16" s="24">
        <v>266.74</v>
      </c>
      <c r="I16" s="24">
        <v>241.533333</v>
      </c>
      <c r="J16" s="184" t="s">
        <v>117</v>
      </c>
      <c r="K16" s="4"/>
      <c r="L16" s="34"/>
      <c r="M16" s="34"/>
    </row>
    <row r="17" spans="1:13" s="15" customFormat="1" ht="14.1" customHeight="1" x14ac:dyDescent="0.25">
      <c r="A17" s="128" t="s">
        <v>50</v>
      </c>
      <c r="B17" s="129" t="s">
        <v>129</v>
      </c>
      <c r="C17" s="130">
        <v>90</v>
      </c>
      <c r="D17" s="131">
        <v>19.6666667</v>
      </c>
      <c r="E17" s="131">
        <v>0.7</v>
      </c>
      <c r="F17" s="131">
        <v>240.94</v>
      </c>
      <c r="G17" s="131">
        <v>217.2</v>
      </c>
      <c r="H17" s="131">
        <v>264.42</v>
      </c>
      <c r="I17" s="141">
        <v>240.83333300000001</v>
      </c>
      <c r="J17" s="185" t="s">
        <v>117</v>
      </c>
      <c r="K17" s="4"/>
      <c r="L17" s="34"/>
      <c r="M17" s="34"/>
    </row>
    <row r="18" spans="1:13" s="15" customFormat="1" ht="14.1" customHeight="1" x14ac:dyDescent="0.25">
      <c r="A18" s="30" t="s">
        <v>137</v>
      </c>
      <c r="B18" s="33">
        <v>4122</v>
      </c>
      <c r="C18" s="105">
        <v>91</v>
      </c>
      <c r="D18" s="32">
        <v>18.966666700000001</v>
      </c>
      <c r="E18" s="32">
        <v>0.7</v>
      </c>
      <c r="F18" s="47">
        <v>228.38</v>
      </c>
      <c r="G18" s="24">
        <v>227.47</v>
      </c>
      <c r="H18" s="24">
        <v>266.3</v>
      </c>
      <c r="I18" s="24">
        <v>240.73333299999999</v>
      </c>
      <c r="J18" s="184" t="s">
        <v>117</v>
      </c>
      <c r="K18" s="4"/>
      <c r="L18" s="34"/>
      <c r="M18" s="34"/>
    </row>
    <row r="19" spans="1:13" s="15" customFormat="1" ht="14.1" customHeight="1" x14ac:dyDescent="0.25">
      <c r="A19" s="23" t="s">
        <v>50</v>
      </c>
      <c r="B19" s="42" t="s">
        <v>122</v>
      </c>
      <c r="C19" s="51">
        <v>88</v>
      </c>
      <c r="D19" s="24">
        <v>18.3666667</v>
      </c>
      <c r="E19" s="24">
        <v>1.3</v>
      </c>
      <c r="F19" s="47">
        <v>227.63</v>
      </c>
      <c r="G19" s="24">
        <v>230</v>
      </c>
      <c r="H19" s="24">
        <v>258.37</v>
      </c>
      <c r="I19" s="24">
        <v>238.66666699999999</v>
      </c>
      <c r="J19" s="184" t="s">
        <v>117</v>
      </c>
      <c r="K19" s="4"/>
      <c r="L19" s="34"/>
      <c r="M19" s="34"/>
    </row>
    <row r="20" spans="1:13" s="15" customFormat="1" ht="14.1" customHeight="1" x14ac:dyDescent="0.25">
      <c r="A20" s="142" t="s">
        <v>54</v>
      </c>
      <c r="B20" s="143" t="s">
        <v>153</v>
      </c>
      <c r="C20" s="219">
        <v>93</v>
      </c>
      <c r="D20" s="141">
        <v>18.766666699999998</v>
      </c>
      <c r="E20" s="141">
        <v>2.7</v>
      </c>
      <c r="F20" s="140">
        <v>225.02</v>
      </c>
      <c r="G20" s="141">
        <v>231.54</v>
      </c>
      <c r="H20" s="141">
        <v>256.3</v>
      </c>
      <c r="I20" s="141">
        <v>237.6</v>
      </c>
      <c r="J20" s="210" t="s">
        <v>117</v>
      </c>
      <c r="K20" s="4"/>
      <c r="L20" s="34"/>
      <c r="M20" s="34"/>
    </row>
    <row r="21" spans="1:13" s="15" customFormat="1" ht="14.1" customHeight="1" x14ac:dyDescent="0.25">
      <c r="A21" s="3" t="s">
        <v>67</v>
      </c>
      <c r="B21" s="38" t="s">
        <v>152</v>
      </c>
      <c r="C21" s="9">
        <v>93</v>
      </c>
      <c r="D21" s="8">
        <v>19.2</v>
      </c>
      <c r="E21" s="8">
        <v>2</v>
      </c>
      <c r="F21" s="8">
        <v>215.25</v>
      </c>
      <c r="G21" s="8">
        <v>234.57</v>
      </c>
      <c r="H21" s="8">
        <v>260.13</v>
      </c>
      <c r="I21" s="24">
        <v>236.66666699999999</v>
      </c>
      <c r="J21" s="8">
        <v>241.16833349999999</v>
      </c>
      <c r="K21" s="4"/>
      <c r="L21" s="34"/>
      <c r="M21" s="34"/>
    </row>
    <row r="22" spans="1:13" s="15" customFormat="1" ht="14.1" customHeight="1" x14ac:dyDescent="0.25">
      <c r="A22" s="23" t="s">
        <v>54</v>
      </c>
      <c r="B22" s="42" t="s">
        <v>147</v>
      </c>
      <c r="C22" s="51">
        <v>92</v>
      </c>
      <c r="D22" s="24">
        <v>19.2</v>
      </c>
      <c r="E22" s="24">
        <v>0</v>
      </c>
      <c r="F22" s="47">
        <v>221.89</v>
      </c>
      <c r="G22" s="24">
        <v>218.46</v>
      </c>
      <c r="H22" s="24">
        <v>266.37</v>
      </c>
      <c r="I22" s="24">
        <v>235.6</v>
      </c>
      <c r="J22" s="10">
        <v>246.35499999999999</v>
      </c>
      <c r="K22" s="4"/>
      <c r="L22" s="34"/>
      <c r="M22" s="34"/>
    </row>
    <row r="23" spans="1:13" s="15" customFormat="1" ht="14.1" customHeight="1" x14ac:dyDescent="0.25">
      <c r="A23" s="142" t="s">
        <v>103</v>
      </c>
      <c r="B23" s="143" t="s">
        <v>128</v>
      </c>
      <c r="C23" s="219">
        <v>90</v>
      </c>
      <c r="D23" s="141">
        <v>19.233333300000002</v>
      </c>
      <c r="E23" s="141">
        <v>0</v>
      </c>
      <c r="F23" s="141">
        <v>220.55</v>
      </c>
      <c r="G23" s="141">
        <v>235.52</v>
      </c>
      <c r="H23" s="141">
        <v>249.73</v>
      </c>
      <c r="I23" s="141">
        <v>235.26666700000001</v>
      </c>
      <c r="J23" s="185" t="s">
        <v>117</v>
      </c>
      <c r="K23" s="4"/>
      <c r="L23" s="34"/>
      <c r="M23" s="34"/>
    </row>
    <row r="24" spans="1:13" s="15" customFormat="1" ht="14.1" customHeight="1" x14ac:dyDescent="0.25">
      <c r="A24" s="30" t="s">
        <v>59</v>
      </c>
      <c r="B24" s="33" t="s">
        <v>145</v>
      </c>
      <c r="C24" s="105">
        <v>92</v>
      </c>
      <c r="D24" s="32">
        <v>19.466666700000001</v>
      </c>
      <c r="E24" s="32">
        <v>0.3</v>
      </c>
      <c r="F24" s="47">
        <v>224.82</v>
      </c>
      <c r="G24" s="24">
        <v>224.35</v>
      </c>
      <c r="H24" s="24">
        <v>256.33999999999997</v>
      </c>
      <c r="I24" s="24">
        <v>235.16666699999999</v>
      </c>
      <c r="J24" s="10">
        <v>243.89500016666668</v>
      </c>
      <c r="K24" s="4"/>
      <c r="L24" s="34"/>
      <c r="M24" s="34"/>
    </row>
    <row r="25" spans="1:13" s="15" customFormat="1" ht="14.1" customHeight="1" x14ac:dyDescent="0.25">
      <c r="A25" s="23" t="s">
        <v>44</v>
      </c>
      <c r="B25" s="42" t="s">
        <v>146</v>
      </c>
      <c r="C25" s="51">
        <v>92</v>
      </c>
      <c r="D25" s="24">
        <v>19.6666667</v>
      </c>
      <c r="E25" s="24">
        <v>0.3</v>
      </c>
      <c r="F25" s="47">
        <v>214.77</v>
      </c>
      <c r="G25" s="24">
        <v>218.43</v>
      </c>
      <c r="H25" s="24">
        <v>271.52</v>
      </c>
      <c r="I25" s="24">
        <v>234.9</v>
      </c>
      <c r="J25" s="10">
        <v>238.80500000000001</v>
      </c>
      <c r="K25" s="4"/>
      <c r="L25" s="34"/>
      <c r="M25" s="34"/>
    </row>
    <row r="26" spans="1:13" s="15" customFormat="1" ht="14.1" customHeight="1" x14ac:dyDescent="0.25">
      <c r="A26" s="136" t="s">
        <v>67</v>
      </c>
      <c r="B26" s="137" t="s">
        <v>133</v>
      </c>
      <c r="C26" s="153">
        <v>90</v>
      </c>
      <c r="D26" s="139">
        <v>18.766666699999998</v>
      </c>
      <c r="E26" s="139">
        <v>6</v>
      </c>
      <c r="F26" s="140">
        <v>223.02</v>
      </c>
      <c r="G26" s="141">
        <v>239.74</v>
      </c>
      <c r="H26" s="141">
        <v>241.72</v>
      </c>
      <c r="I26" s="141">
        <v>234.8</v>
      </c>
      <c r="J26" s="185" t="s">
        <v>117</v>
      </c>
      <c r="K26" s="4"/>
      <c r="L26" s="34"/>
      <c r="M26" s="34"/>
    </row>
    <row r="27" spans="1:13" s="15" customFormat="1" ht="14.1" customHeight="1" x14ac:dyDescent="0.25">
      <c r="A27" s="3" t="s">
        <v>103</v>
      </c>
      <c r="B27" s="38" t="s">
        <v>136</v>
      </c>
      <c r="C27" s="9">
        <v>91</v>
      </c>
      <c r="D27" s="8">
        <v>18.899999999999999</v>
      </c>
      <c r="E27" s="8">
        <v>20.3</v>
      </c>
      <c r="F27" s="8">
        <v>222.88</v>
      </c>
      <c r="G27" s="8">
        <v>212.08</v>
      </c>
      <c r="H27" s="8">
        <v>262.5</v>
      </c>
      <c r="I27" s="24">
        <v>232.5</v>
      </c>
      <c r="J27" s="184" t="s">
        <v>117</v>
      </c>
      <c r="K27" s="4"/>
      <c r="L27" s="34"/>
      <c r="M27" s="34"/>
    </row>
    <row r="28" spans="1:13" s="15" customFormat="1" ht="14.1" customHeight="1" x14ac:dyDescent="0.25">
      <c r="A28" s="136" t="s">
        <v>59</v>
      </c>
      <c r="B28" s="137" t="s">
        <v>140</v>
      </c>
      <c r="C28" s="153">
        <v>91</v>
      </c>
      <c r="D28" s="139">
        <v>19.466666700000001</v>
      </c>
      <c r="E28" s="139">
        <v>2</v>
      </c>
      <c r="F28" s="140">
        <v>218.03</v>
      </c>
      <c r="G28" s="141">
        <v>222.58</v>
      </c>
      <c r="H28" s="141">
        <v>255.2</v>
      </c>
      <c r="I28" s="141">
        <v>231.933333</v>
      </c>
      <c r="J28" s="185" t="s">
        <v>117</v>
      </c>
      <c r="K28" s="4"/>
      <c r="L28" s="34"/>
      <c r="M28" s="34"/>
    </row>
    <row r="29" spans="1:13" s="15" customFormat="1" ht="14.1" customHeight="1" x14ac:dyDescent="0.25">
      <c r="A29" s="136" t="s">
        <v>50</v>
      </c>
      <c r="B29" s="137" t="s">
        <v>143</v>
      </c>
      <c r="C29" s="153">
        <v>92</v>
      </c>
      <c r="D29" s="139">
        <v>19.7</v>
      </c>
      <c r="E29" s="139">
        <v>0</v>
      </c>
      <c r="F29" s="140">
        <v>202.25</v>
      </c>
      <c r="G29" s="141">
        <v>229.51</v>
      </c>
      <c r="H29" s="141">
        <v>260.18</v>
      </c>
      <c r="I29" s="141">
        <v>230.66666699999999</v>
      </c>
      <c r="J29" s="185" t="s">
        <v>117</v>
      </c>
      <c r="K29" s="4"/>
      <c r="L29" s="34"/>
      <c r="M29" s="34"/>
    </row>
    <row r="30" spans="1:13" s="15" customFormat="1" ht="14.1" customHeight="1" x14ac:dyDescent="0.25">
      <c r="A30" s="30" t="s">
        <v>67</v>
      </c>
      <c r="B30" s="33" t="s">
        <v>126</v>
      </c>
      <c r="C30" s="105">
        <v>89</v>
      </c>
      <c r="D30" s="32">
        <v>18.399999999999999</v>
      </c>
      <c r="E30" s="32">
        <v>0</v>
      </c>
      <c r="F30" s="47">
        <v>218.29</v>
      </c>
      <c r="G30" s="24">
        <v>215.19</v>
      </c>
      <c r="H30" s="24">
        <v>258.27999999999997</v>
      </c>
      <c r="I30" s="24">
        <v>230.6</v>
      </c>
      <c r="J30" s="184" t="s">
        <v>117</v>
      </c>
      <c r="K30" s="4"/>
      <c r="L30" s="34"/>
      <c r="M30" s="34"/>
    </row>
    <row r="31" spans="1:13" s="15" customFormat="1" ht="14.1" customHeight="1" x14ac:dyDescent="0.25">
      <c r="A31" s="23" t="s">
        <v>35</v>
      </c>
      <c r="B31" s="42" t="s">
        <v>139</v>
      </c>
      <c r="C31" s="51">
        <v>91</v>
      </c>
      <c r="D31" s="24">
        <v>18.533333299999999</v>
      </c>
      <c r="E31" s="24">
        <v>1.7</v>
      </c>
      <c r="F31" s="24">
        <v>226.32</v>
      </c>
      <c r="G31" s="24">
        <v>211.88</v>
      </c>
      <c r="H31" s="24">
        <v>247.75</v>
      </c>
      <c r="I31" s="24">
        <v>228.66666699999999</v>
      </c>
      <c r="J31" s="184" t="s">
        <v>117</v>
      </c>
      <c r="K31" s="4"/>
      <c r="L31" s="34"/>
      <c r="M31" s="34"/>
    </row>
    <row r="32" spans="1:13" s="15" customFormat="1" ht="14.1" customHeight="1" x14ac:dyDescent="0.25">
      <c r="A32" s="136" t="s">
        <v>64</v>
      </c>
      <c r="B32" s="137" t="s">
        <v>124</v>
      </c>
      <c r="C32" s="153">
        <v>89</v>
      </c>
      <c r="D32" s="139">
        <v>18.3333333</v>
      </c>
      <c r="E32" s="139">
        <v>0.3</v>
      </c>
      <c r="F32" s="140">
        <v>210.93</v>
      </c>
      <c r="G32" s="141">
        <v>224.84</v>
      </c>
      <c r="H32" s="141">
        <v>248.29</v>
      </c>
      <c r="I32" s="141">
        <v>228</v>
      </c>
      <c r="J32" s="185" t="s">
        <v>117</v>
      </c>
      <c r="K32" s="4"/>
      <c r="L32" s="34"/>
      <c r="M32" s="34"/>
    </row>
    <row r="33" spans="1:13" s="15" customFormat="1" ht="14.1" customHeight="1" x14ac:dyDescent="0.25">
      <c r="A33" s="3" t="s">
        <v>47</v>
      </c>
      <c r="B33" s="38" t="s">
        <v>154</v>
      </c>
      <c r="C33" s="9">
        <v>93</v>
      </c>
      <c r="D33" s="8">
        <v>19.1666667</v>
      </c>
      <c r="E33" s="8">
        <v>2</v>
      </c>
      <c r="F33" s="8">
        <v>200.58</v>
      </c>
      <c r="G33" s="8">
        <v>223.94</v>
      </c>
      <c r="H33" s="8">
        <v>253</v>
      </c>
      <c r="I33" s="24">
        <v>225.83333300000001</v>
      </c>
      <c r="J33" s="8">
        <v>238.48666650000001</v>
      </c>
      <c r="K33" s="4"/>
      <c r="L33" s="34"/>
      <c r="M33" s="34"/>
    </row>
    <row r="34" spans="1:13" s="15" customFormat="1" ht="14.1" customHeight="1" x14ac:dyDescent="0.25">
      <c r="A34" s="189" t="s">
        <v>44</v>
      </c>
      <c r="B34" s="44" t="s">
        <v>127</v>
      </c>
      <c r="C34" s="152">
        <v>89</v>
      </c>
      <c r="D34" s="46">
        <v>17.933333300000001</v>
      </c>
      <c r="E34" s="248">
        <v>0.3</v>
      </c>
      <c r="F34" s="205">
        <v>216.21</v>
      </c>
      <c r="G34" s="46">
        <v>214.57</v>
      </c>
      <c r="H34" s="46">
        <v>243.9</v>
      </c>
      <c r="I34" s="46">
        <v>224.9</v>
      </c>
      <c r="J34" s="206" t="s">
        <v>117</v>
      </c>
      <c r="K34" s="4"/>
      <c r="L34" s="34"/>
      <c r="M34" s="34"/>
    </row>
    <row r="35" spans="1:13" s="15" customFormat="1" ht="14.1" customHeight="1" x14ac:dyDescent="0.25">
      <c r="A35" s="4" t="s">
        <v>5</v>
      </c>
      <c r="B35" s="90"/>
      <c r="C35" s="5"/>
      <c r="D35" s="10">
        <f t="shared" ref="D35:I35" si="0">AVERAGE(D6:D34)</f>
        <v>19.097701151724134</v>
      </c>
      <c r="E35" s="110">
        <f t="shared" si="0"/>
        <v>1.8344827586206898</v>
      </c>
      <c r="F35" s="10">
        <f t="shared" si="0"/>
        <v>227.77344827586208</v>
      </c>
      <c r="G35" s="10">
        <f t="shared" si="0"/>
        <v>228.17206896551724</v>
      </c>
      <c r="H35" s="10">
        <f t="shared" si="0"/>
        <v>259.791724137931</v>
      </c>
      <c r="I35" s="10">
        <f t="shared" si="0"/>
        <v>238.58160924137934</v>
      </c>
      <c r="J35" s="184" t="s">
        <v>117</v>
      </c>
      <c r="K35" s="4"/>
      <c r="L35" s="34"/>
      <c r="M35" s="34"/>
    </row>
    <row r="36" spans="1:13" s="15" customFormat="1" ht="14.1" customHeight="1" x14ac:dyDescent="0.25">
      <c r="A36" s="3" t="s">
        <v>8</v>
      </c>
      <c r="B36" s="38"/>
      <c r="C36" s="9"/>
      <c r="D36" s="8">
        <v>2.9</v>
      </c>
      <c r="E36" s="8">
        <v>216</v>
      </c>
      <c r="F36" s="8">
        <v>7.7</v>
      </c>
      <c r="G36" s="8">
        <v>6.5</v>
      </c>
      <c r="H36" s="8">
        <v>5</v>
      </c>
      <c r="I36" s="8">
        <v>3.9</v>
      </c>
      <c r="J36" s="184" t="s">
        <v>117</v>
      </c>
      <c r="K36" s="4"/>
      <c r="L36" s="34"/>
      <c r="M36" s="34"/>
    </row>
    <row r="37" spans="1:13" s="15" customFormat="1" ht="14.1" customHeight="1" x14ac:dyDescent="0.25">
      <c r="A37" s="3" t="s">
        <v>15</v>
      </c>
      <c r="B37" s="38"/>
      <c r="C37" s="9"/>
      <c r="D37" s="8">
        <v>0.9</v>
      </c>
      <c r="E37" s="111">
        <v>5.2999999999999999E-2</v>
      </c>
      <c r="F37" s="8">
        <v>24.8</v>
      </c>
      <c r="G37" s="8">
        <v>22</v>
      </c>
      <c r="H37" s="8">
        <v>19.7</v>
      </c>
      <c r="I37" s="8">
        <v>15.4</v>
      </c>
      <c r="J37" s="184" t="s">
        <v>117</v>
      </c>
      <c r="K37" s="4"/>
      <c r="L37" s="34"/>
      <c r="M37" s="34"/>
    </row>
    <row r="38" spans="1:13" s="15" customFormat="1" ht="14.1" customHeight="1" x14ac:dyDescent="0.25">
      <c r="A38" s="116" t="s">
        <v>10</v>
      </c>
      <c r="B38" s="44"/>
      <c r="C38" s="152"/>
      <c r="D38" s="249">
        <v>0.8</v>
      </c>
      <c r="E38" s="259">
        <v>4.3999999999999997E-2</v>
      </c>
      <c r="F38" s="46">
        <v>20.8</v>
      </c>
      <c r="G38" s="46">
        <v>18.399999999999999</v>
      </c>
      <c r="H38" s="7">
        <v>16.399999999999999</v>
      </c>
      <c r="I38" s="249">
        <v>12.8</v>
      </c>
      <c r="J38" s="249" t="s">
        <v>117</v>
      </c>
      <c r="K38" s="4"/>
      <c r="L38" s="34"/>
      <c r="M38" s="34"/>
    </row>
    <row r="39" spans="1:13" ht="14.1" customHeight="1" x14ac:dyDescent="0.25">
      <c r="A39" s="4" t="s">
        <v>262</v>
      </c>
      <c r="D39" s="60"/>
    </row>
    <row r="40" spans="1:13" ht="14.1" customHeight="1" x14ac:dyDescent="0.25">
      <c r="A40" s="4" t="s">
        <v>13</v>
      </c>
      <c r="D40" s="60"/>
    </row>
    <row r="41" spans="1:13" s="34" customFormat="1" ht="14.1" customHeight="1" x14ac:dyDescent="0.2">
      <c r="A41" s="50" t="s">
        <v>17</v>
      </c>
      <c r="B41" s="90"/>
      <c r="C41" s="5"/>
      <c r="D41" s="60"/>
      <c r="E41" s="110"/>
      <c r="F41" s="10"/>
      <c r="G41" s="10"/>
      <c r="H41" s="10"/>
      <c r="I41" s="10"/>
      <c r="J41" s="10"/>
      <c r="K41" s="4"/>
    </row>
    <row r="42" spans="1:13" ht="14.1" customHeight="1" x14ac:dyDescent="0.25">
      <c r="A42" s="50" t="s">
        <v>18</v>
      </c>
      <c r="D42" s="60"/>
    </row>
  </sheetData>
  <sortState ref="A6:J43">
    <sortCondition descending="1" ref="I6:I43"/>
  </sortState>
  <mergeCells count="4">
    <mergeCell ref="A1:I1"/>
    <mergeCell ref="A2:I2"/>
    <mergeCell ref="F5:J5"/>
    <mergeCell ref="F3:J3"/>
  </mergeCells>
  <pageMargins left="0.5" right="0.5" top="0.5" bottom="0.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4"/>
  <sheetViews>
    <sheetView workbookViewId="0">
      <selection activeCell="E7" sqref="E7"/>
    </sheetView>
  </sheetViews>
  <sheetFormatPr defaultRowHeight="15" x14ac:dyDescent="0.25"/>
  <cols>
    <col min="1" max="1" width="18.5703125" style="4" customWidth="1"/>
    <col min="2" max="2" width="15.42578125" style="90" customWidth="1"/>
    <col min="3" max="3" width="6.5703125" style="5" customWidth="1"/>
    <col min="4" max="4" width="9.140625" style="10" customWidth="1"/>
    <col min="5" max="5" width="7.7109375" style="110" customWidth="1"/>
    <col min="6" max="6" width="6.7109375" style="10" customWidth="1"/>
    <col min="7" max="7" width="8.7109375" style="10" customWidth="1"/>
    <col min="8" max="8" width="8.42578125" style="10" customWidth="1"/>
    <col min="9" max="9" width="8.7109375" style="12" customWidth="1"/>
  </cols>
  <sheetData>
    <row r="1" spans="1:9" ht="15" customHeight="1" x14ac:dyDescent="0.25">
      <c r="A1" s="179" t="s">
        <v>238</v>
      </c>
      <c r="B1" s="180"/>
      <c r="C1" s="180"/>
      <c r="D1" s="180"/>
      <c r="E1" s="180"/>
      <c r="F1" s="180"/>
      <c r="G1" s="180"/>
      <c r="H1" s="180"/>
      <c r="I1" s="207"/>
    </row>
    <row r="2" spans="1:9" ht="15" customHeight="1" x14ac:dyDescent="0.25">
      <c r="A2" s="296" t="s">
        <v>253</v>
      </c>
      <c r="B2" s="297"/>
      <c r="C2" s="298"/>
      <c r="D2" s="298"/>
      <c r="E2" s="298"/>
      <c r="F2" s="298"/>
      <c r="G2" s="298"/>
      <c r="H2" s="298"/>
      <c r="I2" s="216"/>
    </row>
    <row r="3" spans="1:9" ht="15" customHeight="1" x14ac:dyDescent="0.25">
      <c r="A3" s="75"/>
      <c r="B3" s="76"/>
      <c r="C3" s="77"/>
      <c r="D3" s="78" t="s">
        <v>2</v>
      </c>
      <c r="E3" s="126"/>
      <c r="F3" s="299" t="s">
        <v>6</v>
      </c>
      <c r="G3" s="299"/>
      <c r="H3" s="299"/>
      <c r="I3" s="299"/>
    </row>
    <row r="4" spans="1:9" ht="15" customHeight="1" x14ac:dyDescent="0.25">
      <c r="A4" s="79" t="s">
        <v>7</v>
      </c>
      <c r="B4" s="80" t="s">
        <v>0</v>
      </c>
      <c r="C4" s="81" t="s">
        <v>9</v>
      </c>
      <c r="D4" s="192" t="s">
        <v>14</v>
      </c>
      <c r="E4" s="127" t="s">
        <v>28</v>
      </c>
      <c r="F4" s="192" t="s">
        <v>29</v>
      </c>
      <c r="G4" s="192" t="s">
        <v>30</v>
      </c>
      <c r="H4" s="192" t="s">
        <v>19</v>
      </c>
      <c r="I4" s="190" t="s">
        <v>32</v>
      </c>
    </row>
    <row r="5" spans="1:9" ht="15" customHeight="1" x14ac:dyDescent="0.25">
      <c r="A5" s="30"/>
      <c r="B5" s="33"/>
      <c r="C5" s="31"/>
      <c r="D5" s="32" t="s">
        <v>3</v>
      </c>
      <c r="E5" s="32" t="s">
        <v>3</v>
      </c>
      <c r="F5" s="277" t="s">
        <v>120</v>
      </c>
      <c r="G5" s="277"/>
      <c r="H5" s="277"/>
      <c r="I5" s="277"/>
    </row>
    <row r="6" spans="1:9" s="15" customFormat="1" ht="12.95" customHeight="1" x14ac:dyDescent="0.25">
      <c r="A6" s="30" t="s">
        <v>35</v>
      </c>
      <c r="B6" s="33" t="s">
        <v>107</v>
      </c>
      <c r="C6" s="31">
        <v>85</v>
      </c>
      <c r="D6" s="209">
        <v>18.814149999999998</v>
      </c>
      <c r="E6" s="209">
        <v>1</v>
      </c>
      <c r="F6" s="47">
        <v>238.24</v>
      </c>
      <c r="G6" s="47">
        <v>229.11</v>
      </c>
      <c r="H6" s="47">
        <v>233.67500000000001</v>
      </c>
      <c r="I6" s="184" t="s">
        <v>117</v>
      </c>
    </row>
    <row r="7" spans="1:9" s="15" customFormat="1" ht="12.95" customHeight="1" x14ac:dyDescent="0.25">
      <c r="A7" s="23" t="s">
        <v>64</v>
      </c>
      <c r="B7" s="42" t="s">
        <v>101</v>
      </c>
      <c r="C7" s="28">
        <v>85</v>
      </c>
      <c r="D7" s="24">
        <v>18.480250000000002</v>
      </c>
      <c r="E7" s="24">
        <v>0.1</v>
      </c>
      <c r="F7" s="47">
        <v>232.26</v>
      </c>
      <c r="G7" s="24">
        <v>227.24</v>
      </c>
      <c r="H7" s="10">
        <v>229.75</v>
      </c>
      <c r="I7" s="10">
        <v>217.01166666666666</v>
      </c>
    </row>
    <row r="8" spans="1:9" s="15" customFormat="1" ht="12.95" customHeight="1" x14ac:dyDescent="0.25">
      <c r="A8" s="136" t="s">
        <v>54</v>
      </c>
      <c r="B8" s="137" t="s">
        <v>100</v>
      </c>
      <c r="C8" s="138">
        <v>84</v>
      </c>
      <c r="D8" s="139">
        <v>16.9466</v>
      </c>
      <c r="E8" s="139">
        <v>1.7</v>
      </c>
      <c r="F8" s="140">
        <v>227.66</v>
      </c>
      <c r="G8" s="141">
        <v>223.03</v>
      </c>
      <c r="H8" s="135">
        <v>225.345</v>
      </c>
      <c r="I8" s="135">
        <v>213.09499999999997</v>
      </c>
    </row>
    <row r="9" spans="1:9" s="15" customFormat="1" ht="12.95" customHeight="1" x14ac:dyDescent="0.25">
      <c r="A9" s="30" t="s">
        <v>93</v>
      </c>
      <c r="B9" s="33">
        <v>9202</v>
      </c>
      <c r="C9" s="31">
        <v>85</v>
      </c>
      <c r="D9" s="209">
        <v>18.607750000000003</v>
      </c>
      <c r="E9" s="209">
        <v>0.4</v>
      </c>
      <c r="F9" s="47">
        <v>225.1</v>
      </c>
      <c r="G9" s="47">
        <v>223.68</v>
      </c>
      <c r="H9" s="47">
        <v>224.39</v>
      </c>
      <c r="I9" s="184" t="s">
        <v>117</v>
      </c>
    </row>
    <row r="10" spans="1:9" s="15" customFormat="1" ht="12.95" customHeight="1" x14ac:dyDescent="0.25">
      <c r="A10" s="4" t="s">
        <v>50</v>
      </c>
      <c r="B10" s="90" t="s">
        <v>95</v>
      </c>
      <c r="C10" s="5">
        <v>84</v>
      </c>
      <c r="D10" s="10">
        <v>17.164349999999999</v>
      </c>
      <c r="E10" s="10">
        <v>1.9</v>
      </c>
      <c r="F10" s="10">
        <v>224.2</v>
      </c>
      <c r="G10" s="10">
        <v>221.9</v>
      </c>
      <c r="H10" s="10">
        <v>223.05</v>
      </c>
      <c r="I10" s="184" t="s">
        <v>117</v>
      </c>
    </row>
    <row r="11" spans="1:9" s="178" customFormat="1" ht="12.95" customHeight="1" x14ac:dyDescent="0.25">
      <c r="A11" s="142" t="s">
        <v>72</v>
      </c>
      <c r="B11" s="143" t="s">
        <v>102</v>
      </c>
      <c r="C11" s="144">
        <v>85</v>
      </c>
      <c r="D11" s="141">
        <v>17.050400000000003</v>
      </c>
      <c r="E11" s="141">
        <v>0</v>
      </c>
      <c r="F11" s="140">
        <v>213.55</v>
      </c>
      <c r="G11" s="141">
        <v>227.36</v>
      </c>
      <c r="H11" s="141">
        <v>220.45500000000001</v>
      </c>
      <c r="I11" s="135">
        <v>211.14333333333332</v>
      </c>
    </row>
    <row r="12" spans="1:9" s="178" customFormat="1" ht="12.95" customHeight="1" x14ac:dyDescent="0.25">
      <c r="A12" s="30" t="s">
        <v>33</v>
      </c>
      <c r="B12" s="33" t="s">
        <v>75</v>
      </c>
      <c r="C12" s="31">
        <v>82</v>
      </c>
      <c r="D12" s="32">
        <v>16.822850000000003</v>
      </c>
      <c r="E12" s="32">
        <v>0</v>
      </c>
      <c r="F12" s="47">
        <v>217.28</v>
      </c>
      <c r="G12" s="24">
        <v>216.61</v>
      </c>
      <c r="H12" s="10">
        <v>216.94499999999999</v>
      </c>
      <c r="I12" s="184" t="s">
        <v>117</v>
      </c>
    </row>
    <row r="13" spans="1:9" s="15" customFormat="1" ht="12.95" customHeight="1" x14ac:dyDescent="0.25">
      <c r="A13" s="30" t="s">
        <v>47</v>
      </c>
      <c r="B13" s="33" t="s">
        <v>111</v>
      </c>
      <c r="C13" s="31">
        <v>85</v>
      </c>
      <c r="D13" s="209">
        <v>17.121400000000001</v>
      </c>
      <c r="E13" s="209">
        <v>0.3</v>
      </c>
      <c r="F13" s="47">
        <v>216.52</v>
      </c>
      <c r="G13" s="47">
        <v>216.73</v>
      </c>
      <c r="H13" s="47">
        <v>216.625</v>
      </c>
      <c r="I13" s="10">
        <v>207.36666666666667</v>
      </c>
    </row>
    <row r="14" spans="1:9" s="15" customFormat="1" ht="12.95" customHeight="1" x14ac:dyDescent="0.25">
      <c r="A14" s="136" t="s">
        <v>59</v>
      </c>
      <c r="B14" s="137" t="s">
        <v>78</v>
      </c>
      <c r="C14" s="138">
        <v>82</v>
      </c>
      <c r="D14" s="139">
        <v>17.147950000000002</v>
      </c>
      <c r="E14" s="139">
        <v>0.7</v>
      </c>
      <c r="F14" s="140">
        <v>214.31</v>
      </c>
      <c r="G14" s="141">
        <v>217.49</v>
      </c>
      <c r="H14" s="141">
        <v>215.9</v>
      </c>
      <c r="I14" s="185" t="s">
        <v>117</v>
      </c>
    </row>
    <row r="15" spans="1:9" s="15" customFormat="1" ht="12.95" customHeight="1" x14ac:dyDescent="0.25">
      <c r="A15" s="30" t="s">
        <v>39</v>
      </c>
      <c r="B15" s="33" t="s">
        <v>89</v>
      </c>
      <c r="C15" s="31">
        <v>83</v>
      </c>
      <c r="D15" s="32">
        <v>17.668399999999998</v>
      </c>
      <c r="E15" s="32">
        <v>1.9</v>
      </c>
      <c r="F15" s="47">
        <v>213.35</v>
      </c>
      <c r="G15" s="24">
        <v>217.02</v>
      </c>
      <c r="H15" s="24">
        <v>215.185</v>
      </c>
      <c r="I15" s="184" t="s">
        <v>117</v>
      </c>
    </row>
    <row r="16" spans="1:9" s="15" customFormat="1" ht="12.95" customHeight="1" x14ac:dyDescent="0.25">
      <c r="A16" s="30" t="s">
        <v>50</v>
      </c>
      <c r="B16" s="33" t="s">
        <v>106</v>
      </c>
      <c r="C16" s="31">
        <v>85</v>
      </c>
      <c r="D16" s="209">
        <v>17.948149999999998</v>
      </c>
      <c r="E16" s="209">
        <v>0.4</v>
      </c>
      <c r="F16" s="47">
        <v>211.4</v>
      </c>
      <c r="G16" s="47">
        <v>215.58</v>
      </c>
      <c r="H16" s="184">
        <v>213.49</v>
      </c>
      <c r="I16" s="184" t="s">
        <v>117</v>
      </c>
    </row>
    <row r="17" spans="1:9" s="15" customFormat="1" ht="12.95" customHeight="1" x14ac:dyDescent="0.25">
      <c r="A17" s="136" t="s">
        <v>103</v>
      </c>
      <c r="B17" s="137" t="s">
        <v>112</v>
      </c>
      <c r="C17" s="138">
        <v>86</v>
      </c>
      <c r="D17" s="208">
        <v>18.724449999999997</v>
      </c>
      <c r="E17" s="208">
        <v>0.5</v>
      </c>
      <c r="F17" s="140">
        <v>215.69</v>
      </c>
      <c r="G17" s="140">
        <v>210.32</v>
      </c>
      <c r="H17" s="140">
        <v>213.005</v>
      </c>
      <c r="I17" s="135">
        <v>219.20166666666665</v>
      </c>
    </row>
    <row r="18" spans="1:9" s="15" customFormat="1" ht="12.95" customHeight="1" x14ac:dyDescent="0.25">
      <c r="A18" s="23" t="s">
        <v>37</v>
      </c>
      <c r="B18" s="42" t="s">
        <v>105</v>
      </c>
      <c r="C18" s="28">
        <v>85</v>
      </c>
      <c r="D18" s="24">
        <v>18.356999999999999</v>
      </c>
      <c r="E18" s="24">
        <v>0.7</v>
      </c>
      <c r="F18" s="47">
        <v>210.27</v>
      </c>
      <c r="G18" s="24">
        <v>215.59</v>
      </c>
      <c r="H18" s="24">
        <v>212.93</v>
      </c>
      <c r="I18" s="184" t="s">
        <v>117</v>
      </c>
    </row>
    <row r="19" spans="1:9" s="15" customFormat="1" ht="12.95" customHeight="1" x14ac:dyDescent="0.25">
      <c r="A19" s="30" t="s">
        <v>39</v>
      </c>
      <c r="B19" s="33" t="s">
        <v>97</v>
      </c>
      <c r="C19" s="31">
        <v>84</v>
      </c>
      <c r="D19" s="32">
        <v>17.769300000000001</v>
      </c>
      <c r="E19" s="32">
        <v>1.1000000000000001</v>
      </c>
      <c r="F19" s="47">
        <v>206.61</v>
      </c>
      <c r="G19" s="24">
        <v>217.81</v>
      </c>
      <c r="H19" s="10">
        <v>212.21</v>
      </c>
      <c r="I19" s="184" t="s">
        <v>117</v>
      </c>
    </row>
    <row r="20" spans="1:9" s="15" customFormat="1" ht="12.95" customHeight="1" x14ac:dyDescent="0.25">
      <c r="A20" s="136" t="s">
        <v>47</v>
      </c>
      <c r="B20" s="137" t="s">
        <v>110</v>
      </c>
      <c r="C20" s="138">
        <v>85</v>
      </c>
      <c r="D20" s="208">
        <v>17.630699999999997</v>
      </c>
      <c r="E20" s="208">
        <v>7.1</v>
      </c>
      <c r="F20" s="140">
        <v>215.47</v>
      </c>
      <c r="G20" s="140">
        <v>208.17</v>
      </c>
      <c r="H20" s="140">
        <v>211.82</v>
      </c>
      <c r="I20" s="135">
        <v>205.05833333333334</v>
      </c>
    </row>
    <row r="21" spans="1:9" s="15" customFormat="1" ht="12.95" customHeight="1" x14ac:dyDescent="0.25">
      <c r="A21" s="4" t="s">
        <v>72</v>
      </c>
      <c r="B21" s="90" t="s">
        <v>73</v>
      </c>
      <c r="C21" s="5">
        <v>82</v>
      </c>
      <c r="D21" s="10">
        <v>17.115749999999998</v>
      </c>
      <c r="E21" s="10">
        <v>1.3</v>
      </c>
      <c r="F21" s="10">
        <v>207.94</v>
      </c>
      <c r="G21" s="10">
        <v>215.33</v>
      </c>
      <c r="H21" s="10">
        <v>211.63499999999999</v>
      </c>
      <c r="I21" s="10">
        <v>205.44</v>
      </c>
    </row>
    <row r="22" spans="1:9" s="15" customFormat="1" ht="12.95" customHeight="1" x14ac:dyDescent="0.25">
      <c r="A22" s="4" t="s">
        <v>39</v>
      </c>
      <c r="B22" s="90" t="s">
        <v>74</v>
      </c>
      <c r="C22" s="5">
        <v>82</v>
      </c>
      <c r="D22" s="10">
        <v>16.8995</v>
      </c>
      <c r="E22" s="10">
        <v>1.2</v>
      </c>
      <c r="F22" s="10">
        <v>207.65</v>
      </c>
      <c r="G22" s="10">
        <v>215.49</v>
      </c>
      <c r="H22" s="10">
        <v>211.57</v>
      </c>
      <c r="I22" s="10">
        <v>206.78333333333336</v>
      </c>
    </row>
    <row r="23" spans="1:9" ht="12.95" customHeight="1" x14ac:dyDescent="0.25">
      <c r="A23" s="136" t="s">
        <v>44</v>
      </c>
      <c r="B23" s="137" t="s">
        <v>108</v>
      </c>
      <c r="C23" s="138">
        <v>85</v>
      </c>
      <c r="D23" s="208">
        <v>18.196850000000001</v>
      </c>
      <c r="E23" s="208">
        <v>0.2</v>
      </c>
      <c r="F23" s="140">
        <v>209.99</v>
      </c>
      <c r="G23" s="140">
        <v>212.63</v>
      </c>
      <c r="H23" s="140">
        <v>211.31</v>
      </c>
      <c r="I23" s="135">
        <v>206.77333333333331</v>
      </c>
    </row>
    <row r="24" spans="1:9" ht="12.95" customHeight="1" x14ac:dyDescent="0.25">
      <c r="A24" s="3" t="s">
        <v>47</v>
      </c>
      <c r="B24" s="38" t="s">
        <v>83</v>
      </c>
      <c r="C24" s="9">
        <v>82</v>
      </c>
      <c r="D24" s="8">
        <v>16.96725</v>
      </c>
      <c r="E24" s="8">
        <v>1.2</v>
      </c>
      <c r="F24" s="8">
        <v>214.49</v>
      </c>
      <c r="G24" s="8">
        <v>206.25</v>
      </c>
      <c r="H24" s="10">
        <v>210.37</v>
      </c>
      <c r="I24" s="184" t="s">
        <v>117</v>
      </c>
    </row>
    <row r="25" spans="1:9" ht="12.95" customHeight="1" x14ac:dyDescent="0.25">
      <c r="A25" s="23" t="s">
        <v>84</v>
      </c>
      <c r="B25" s="42" t="s">
        <v>85</v>
      </c>
      <c r="C25" s="28">
        <v>83</v>
      </c>
      <c r="D25" s="24">
        <v>17.440950000000001</v>
      </c>
      <c r="E25" s="24">
        <v>4.7</v>
      </c>
      <c r="F25" s="24">
        <v>203.98</v>
      </c>
      <c r="G25" s="24">
        <v>214.74</v>
      </c>
      <c r="H25" s="10">
        <v>209.36</v>
      </c>
      <c r="I25" s="184" t="s">
        <v>117</v>
      </c>
    </row>
    <row r="26" spans="1:9" ht="12.95" customHeight="1" x14ac:dyDescent="0.25">
      <c r="A26" s="136" t="s">
        <v>86</v>
      </c>
      <c r="B26" s="137" t="s">
        <v>87</v>
      </c>
      <c r="C26" s="138">
        <v>83</v>
      </c>
      <c r="D26" s="139">
        <v>17.267400000000002</v>
      </c>
      <c r="E26" s="139">
        <v>0</v>
      </c>
      <c r="F26" s="139">
        <v>203.82</v>
      </c>
      <c r="G26" s="139">
        <v>213.39</v>
      </c>
      <c r="H26" s="135">
        <v>208.60499999999999</v>
      </c>
      <c r="I26" s="185" t="s">
        <v>117</v>
      </c>
    </row>
    <row r="27" spans="1:9" ht="12.95" customHeight="1" x14ac:dyDescent="0.25">
      <c r="A27" s="23" t="s">
        <v>67</v>
      </c>
      <c r="B27" s="42" t="s">
        <v>90</v>
      </c>
      <c r="C27" s="28">
        <v>83</v>
      </c>
      <c r="D27" s="24">
        <v>16.94115</v>
      </c>
      <c r="E27" s="24">
        <v>5.2</v>
      </c>
      <c r="F27" s="24">
        <v>231.86</v>
      </c>
      <c r="G27" s="24">
        <v>184.27</v>
      </c>
      <c r="H27" s="10">
        <v>208.065</v>
      </c>
      <c r="I27" s="184" t="s">
        <v>117</v>
      </c>
    </row>
    <row r="28" spans="1:9" s="15" customFormat="1" ht="12.95" customHeight="1" x14ac:dyDescent="0.25">
      <c r="A28" s="30" t="s">
        <v>54</v>
      </c>
      <c r="B28" s="33" t="s">
        <v>70</v>
      </c>
      <c r="C28" s="31">
        <v>81</v>
      </c>
      <c r="D28" s="32">
        <v>16.475300000000001</v>
      </c>
      <c r="E28" s="32">
        <v>0.8</v>
      </c>
      <c r="F28" s="47">
        <v>205.6</v>
      </c>
      <c r="G28" s="24">
        <v>210.41</v>
      </c>
      <c r="H28" s="10">
        <v>208.005</v>
      </c>
      <c r="I28" s="186" t="s">
        <v>117</v>
      </c>
    </row>
    <row r="29" spans="1:9" ht="12.95" customHeight="1" x14ac:dyDescent="0.25">
      <c r="A29" s="136" t="s">
        <v>44</v>
      </c>
      <c r="B29" s="137" t="s">
        <v>92</v>
      </c>
      <c r="C29" s="138">
        <v>83</v>
      </c>
      <c r="D29" s="139">
        <v>16.731949999999998</v>
      </c>
      <c r="E29" s="139">
        <v>5.8</v>
      </c>
      <c r="F29" s="140">
        <v>208.85</v>
      </c>
      <c r="G29" s="141">
        <v>206.59</v>
      </c>
      <c r="H29" s="141">
        <v>207.72</v>
      </c>
      <c r="I29" s="135">
        <v>199.07499999999999</v>
      </c>
    </row>
    <row r="30" spans="1:9" s="15" customFormat="1" ht="12.95" customHeight="1" x14ac:dyDescent="0.25">
      <c r="A30" s="4" t="s">
        <v>54</v>
      </c>
      <c r="B30" s="90" t="s">
        <v>82</v>
      </c>
      <c r="C30" s="5">
        <v>82</v>
      </c>
      <c r="D30" s="10">
        <v>17.437750000000001</v>
      </c>
      <c r="E30" s="10">
        <v>0.2</v>
      </c>
      <c r="F30" s="10">
        <v>208.08</v>
      </c>
      <c r="G30" s="10">
        <v>206.53</v>
      </c>
      <c r="H30" s="10">
        <v>207.30500000000001</v>
      </c>
      <c r="I30" s="10">
        <v>196.83500000000004</v>
      </c>
    </row>
    <row r="31" spans="1:9" ht="12.95" customHeight="1" x14ac:dyDescent="0.25">
      <c r="A31" s="30" t="s">
        <v>44</v>
      </c>
      <c r="B31" s="33" t="s">
        <v>99</v>
      </c>
      <c r="C31" s="31">
        <v>84</v>
      </c>
      <c r="D31" s="32">
        <v>17.2667</v>
      </c>
      <c r="E31" s="32">
        <v>0.3</v>
      </c>
      <c r="F31" s="47">
        <v>208.11</v>
      </c>
      <c r="G31" s="24">
        <v>205.5</v>
      </c>
      <c r="H31" s="24">
        <v>206.80500000000001</v>
      </c>
      <c r="I31" s="184" t="s">
        <v>117</v>
      </c>
    </row>
    <row r="32" spans="1:9" ht="12.95" customHeight="1" x14ac:dyDescent="0.25">
      <c r="A32" s="142" t="s">
        <v>67</v>
      </c>
      <c r="B32" s="143" t="s">
        <v>68</v>
      </c>
      <c r="C32" s="144">
        <v>81</v>
      </c>
      <c r="D32" s="141">
        <v>17.118449999999999</v>
      </c>
      <c r="E32" s="141">
        <v>0.5</v>
      </c>
      <c r="F32" s="141">
        <v>206.38</v>
      </c>
      <c r="G32" s="141">
        <v>206.19</v>
      </c>
      <c r="H32" s="135">
        <v>206.285</v>
      </c>
      <c r="I32" s="185" t="s">
        <v>117</v>
      </c>
    </row>
    <row r="33" spans="1:9" ht="12.95" customHeight="1" x14ac:dyDescent="0.25">
      <c r="A33" s="23" t="s">
        <v>39</v>
      </c>
      <c r="B33" s="42" t="s">
        <v>96</v>
      </c>
      <c r="C33" s="28">
        <v>84</v>
      </c>
      <c r="D33" s="24">
        <v>16.745750000000001</v>
      </c>
      <c r="E33" s="24">
        <v>0.1</v>
      </c>
      <c r="F33" s="47">
        <v>204.54</v>
      </c>
      <c r="G33" s="24">
        <v>207.72</v>
      </c>
      <c r="H33" s="8">
        <v>206.13</v>
      </c>
      <c r="I33" s="184" t="s">
        <v>117</v>
      </c>
    </row>
    <row r="34" spans="1:9" ht="12.95" customHeight="1" x14ac:dyDescent="0.25">
      <c r="A34" s="30" t="s">
        <v>67</v>
      </c>
      <c r="B34" s="33" t="s">
        <v>98</v>
      </c>
      <c r="C34" s="31">
        <v>84</v>
      </c>
      <c r="D34" s="32">
        <v>16.979749999999999</v>
      </c>
      <c r="E34" s="32">
        <v>0.2</v>
      </c>
      <c r="F34" s="47">
        <v>210.09</v>
      </c>
      <c r="G34" s="24">
        <v>201.36</v>
      </c>
      <c r="H34" s="24">
        <v>205.72500000000002</v>
      </c>
      <c r="I34" s="184" t="s">
        <v>117</v>
      </c>
    </row>
    <row r="35" spans="1:9" ht="12.95" customHeight="1" x14ac:dyDescent="0.25">
      <c r="A35" s="132" t="s">
        <v>50</v>
      </c>
      <c r="B35" s="133" t="s">
        <v>88</v>
      </c>
      <c r="C35" s="134">
        <v>83</v>
      </c>
      <c r="D35" s="135">
        <v>17.153649999999999</v>
      </c>
      <c r="E35" s="135">
        <v>0.6</v>
      </c>
      <c r="F35" s="135">
        <v>195.73</v>
      </c>
      <c r="G35" s="135">
        <v>213.34</v>
      </c>
      <c r="H35" s="135">
        <v>204.535</v>
      </c>
      <c r="I35" s="185" t="s">
        <v>117</v>
      </c>
    </row>
    <row r="36" spans="1:9" ht="12.95" customHeight="1" x14ac:dyDescent="0.25">
      <c r="A36" s="30" t="s">
        <v>50</v>
      </c>
      <c r="B36" s="33" t="s">
        <v>66</v>
      </c>
      <c r="C36" s="31">
        <v>81</v>
      </c>
      <c r="D36" s="32">
        <v>18.003799999999998</v>
      </c>
      <c r="E36" s="32">
        <v>0.5</v>
      </c>
      <c r="F36" s="32">
        <v>203.13</v>
      </c>
      <c r="G36" s="32">
        <v>205.73</v>
      </c>
      <c r="H36" s="10">
        <v>204.43</v>
      </c>
      <c r="I36" s="184" t="s">
        <v>117</v>
      </c>
    </row>
    <row r="37" spans="1:9" s="15" customFormat="1" ht="12.95" customHeight="1" x14ac:dyDescent="0.25">
      <c r="A37" s="30" t="s">
        <v>93</v>
      </c>
      <c r="B37" s="33">
        <v>9101</v>
      </c>
      <c r="C37" s="31">
        <v>83</v>
      </c>
      <c r="D37" s="32">
        <v>17.676000000000002</v>
      </c>
      <c r="E37" s="32">
        <v>0</v>
      </c>
      <c r="F37" s="47">
        <v>211.07</v>
      </c>
      <c r="G37" s="24">
        <v>197.3</v>
      </c>
      <c r="H37" s="10">
        <v>204.185</v>
      </c>
      <c r="I37" s="184" t="s">
        <v>117</v>
      </c>
    </row>
    <row r="38" spans="1:9" ht="12.95" customHeight="1" x14ac:dyDescent="0.25">
      <c r="A38" s="136" t="s">
        <v>64</v>
      </c>
      <c r="B38" s="137" t="s">
        <v>65</v>
      </c>
      <c r="C38" s="138">
        <v>81</v>
      </c>
      <c r="D38" s="139">
        <v>16.028750000000002</v>
      </c>
      <c r="E38" s="139">
        <v>4.3</v>
      </c>
      <c r="F38" s="140">
        <v>206.61</v>
      </c>
      <c r="G38" s="141">
        <v>201.34</v>
      </c>
      <c r="H38" s="141">
        <v>203.97500000000002</v>
      </c>
      <c r="I38" s="185" t="s">
        <v>117</v>
      </c>
    </row>
    <row r="39" spans="1:9" s="15" customFormat="1" ht="12.95" customHeight="1" x14ac:dyDescent="0.25">
      <c r="A39" s="3" t="s">
        <v>42</v>
      </c>
      <c r="B39" s="38" t="s">
        <v>76</v>
      </c>
      <c r="C39" s="9">
        <v>82</v>
      </c>
      <c r="D39" s="8">
        <v>18.7498</v>
      </c>
      <c r="E39" s="8">
        <v>1.9</v>
      </c>
      <c r="F39" s="8">
        <v>210.06</v>
      </c>
      <c r="G39" s="8">
        <v>196.17</v>
      </c>
      <c r="H39" s="10">
        <v>203.11500000000001</v>
      </c>
      <c r="I39" s="10">
        <v>205.56333333333333</v>
      </c>
    </row>
    <row r="40" spans="1:9" ht="12.95" customHeight="1" x14ac:dyDescent="0.25">
      <c r="A40" s="30" t="s">
        <v>47</v>
      </c>
      <c r="B40" s="33" t="s">
        <v>94</v>
      </c>
      <c r="C40" s="31">
        <v>83</v>
      </c>
      <c r="D40" s="32">
        <v>17.0061</v>
      </c>
      <c r="E40" s="32">
        <v>0.6</v>
      </c>
      <c r="F40" s="32">
        <v>187.6</v>
      </c>
      <c r="G40" s="32">
        <v>209.37</v>
      </c>
      <c r="H40" s="10">
        <v>198.48500000000001</v>
      </c>
      <c r="I40" s="10">
        <v>191.51</v>
      </c>
    </row>
    <row r="41" spans="1:9" ht="12.95" customHeight="1" x14ac:dyDescent="0.25">
      <c r="A41" s="136" t="s">
        <v>59</v>
      </c>
      <c r="B41" s="137" t="s">
        <v>69</v>
      </c>
      <c r="C41" s="138">
        <v>81</v>
      </c>
      <c r="D41" s="139">
        <v>17.690550000000002</v>
      </c>
      <c r="E41" s="139">
        <v>0.2</v>
      </c>
      <c r="F41" s="139">
        <v>188.43</v>
      </c>
      <c r="G41" s="139">
        <v>205.84</v>
      </c>
      <c r="H41" s="135">
        <v>197.13499999999999</v>
      </c>
      <c r="I41" s="135">
        <v>196.76499999999999</v>
      </c>
    </row>
    <row r="42" spans="1:9" ht="12.95" customHeight="1" x14ac:dyDescent="0.25">
      <c r="A42" s="30" t="s">
        <v>103</v>
      </c>
      <c r="B42" s="33" t="s">
        <v>104</v>
      </c>
      <c r="C42" s="31">
        <v>85</v>
      </c>
      <c r="D42" s="32">
        <v>17.113050000000001</v>
      </c>
      <c r="E42" s="32">
        <v>0.3</v>
      </c>
      <c r="F42" s="47">
        <v>194.79</v>
      </c>
      <c r="G42" s="24">
        <v>195.76</v>
      </c>
      <c r="H42" s="24">
        <v>195.27499999999998</v>
      </c>
      <c r="I42" s="184" t="s">
        <v>117</v>
      </c>
    </row>
    <row r="43" spans="1:9" ht="12.95" customHeight="1" x14ac:dyDescent="0.25">
      <c r="A43" s="3" t="s">
        <v>64</v>
      </c>
      <c r="B43" s="38" t="s">
        <v>71</v>
      </c>
      <c r="C43" s="9">
        <v>82</v>
      </c>
      <c r="D43" s="8">
        <v>17.285</v>
      </c>
      <c r="E43" s="8">
        <v>2.5</v>
      </c>
      <c r="F43" s="8">
        <v>197.21</v>
      </c>
      <c r="G43" s="8">
        <v>192.32</v>
      </c>
      <c r="H43" s="8">
        <v>194.76499999999999</v>
      </c>
      <c r="I43" s="10">
        <v>193.46499999999997</v>
      </c>
    </row>
    <row r="44" spans="1:9" ht="12.95" customHeight="1" x14ac:dyDescent="0.25">
      <c r="A44" s="136" t="s">
        <v>79</v>
      </c>
      <c r="B44" s="137" t="s">
        <v>80</v>
      </c>
      <c r="C44" s="138">
        <v>82</v>
      </c>
      <c r="D44" s="139">
        <v>16.519100000000002</v>
      </c>
      <c r="E44" s="139">
        <v>0</v>
      </c>
      <c r="F44" s="140">
        <v>185.91</v>
      </c>
      <c r="G44" s="141">
        <v>200.76</v>
      </c>
      <c r="H44" s="135">
        <v>193.33499999999998</v>
      </c>
      <c r="I44" s="185" t="s">
        <v>117</v>
      </c>
    </row>
    <row r="45" spans="1:9" ht="12.95" customHeight="1" x14ac:dyDescent="0.25">
      <c r="A45" s="30" t="s">
        <v>44</v>
      </c>
      <c r="B45" s="33" t="s">
        <v>91</v>
      </c>
      <c r="C45" s="31">
        <v>83</v>
      </c>
      <c r="D45" s="32">
        <v>17.4298</v>
      </c>
      <c r="E45" s="32">
        <v>1.5</v>
      </c>
      <c r="F45" s="47">
        <v>188.8</v>
      </c>
      <c r="G45" s="24">
        <v>188.12</v>
      </c>
      <c r="H45" s="10">
        <v>188.46</v>
      </c>
      <c r="I45" s="184" t="s">
        <v>117</v>
      </c>
    </row>
    <row r="46" spans="1:9" ht="12" customHeight="1" x14ac:dyDescent="0.25">
      <c r="A46" s="189" t="s">
        <v>44</v>
      </c>
      <c r="B46" s="44" t="s">
        <v>81</v>
      </c>
      <c r="C46" s="45">
        <v>82</v>
      </c>
      <c r="D46" s="46">
        <v>18.622700000000002</v>
      </c>
      <c r="E46" s="248">
        <v>5</v>
      </c>
      <c r="F46" s="205">
        <v>193.82</v>
      </c>
      <c r="G46" s="46">
        <v>175.65</v>
      </c>
      <c r="H46" s="7">
        <v>184.73500000000001</v>
      </c>
      <c r="I46" s="7">
        <v>186.89333333333335</v>
      </c>
    </row>
    <row r="47" spans="1:9" s="15" customFormat="1" ht="12.95" customHeight="1" x14ac:dyDescent="0.25">
      <c r="A47" s="4" t="s">
        <v>5</v>
      </c>
      <c r="B47" s="90"/>
      <c r="C47" s="5"/>
      <c r="D47" s="10">
        <f>AVERAGE(D6:D46)</f>
        <v>17.441865853658538</v>
      </c>
      <c r="E47" s="10">
        <v>1.4</v>
      </c>
      <c r="F47" s="10">
        <f>AVERAGE(F6:F46)</f>
        <v>209.18170731707315</v>
      </c>
      <c r="G47" s="10">
        <f>AVERAGE(G6:G46)</f>
        <v>209.16439024390249</v>
      </c>
      <c r="H47" s="10">
        <f>AVERAGE(H6:H46)</f>
        <v>209.17304878048785</v>
      </c>
      <c r="I47" s="10" t="s">
        <v>117</v>
      </c>
    </row>
    <row r="48" spans="1:9" s="15" customFormat="1" ht="12.95" customHeight="1" x14ac:dyDescent="0.25">
      <c r="A48" s="23" t="s">
        <v>8</v>
      </c>
      <c r="B48" s="42"/>
      <c r="C48" s="28"/>
      <c r="D48" s="8">
        <v>2.1</v>
      </c>
      <c r="E48" s="8">
        <v>174</v>
      </c>
      <c r="F48" s="8">
        <v>6.3</v>
      </c>
      <c r="G48" s="8">
        <v>5.7</v>
      </c>
      <c r="H48" s="24">
        <v>3.5</v>
      </c>
      <c r="I48" s="10" t="s">
        <v>117</v>
      </c>
    </row>
    <row r="49" spans="1:9" s="15" customFormat="1" ht="12.95" customHeight="1" x14ac:dyDescent="0.25">
      <c r="A49" s="23" t="s">
        <v>15</v>
      </c>
      <c r="B49" s="42"/>
      <c r="C49" s="28"/>
      <c r="D49" s="8">
        <v>0.7</v>
      </c>
      <c r="E49" s="8">
        <v>4</v>
      </c>
      <c r="F49" s="8">
        <v>18.600000000000001</v>
      </c>
      <c r="G49" s="8">
        <v>17.3</v>
      </c>
      <c r="H49" s="24">
        <v>14.4</v>
      </c>
      <c r="I49" s="10" t="s">
        <v>117</v>
      </c>
    </row>
    <row r="50" spans="1:9" s="15" customFormat="1" ht="12.95" customHeight="1" x14ac:dyDescent="0.25">
      <c r="A50" s="189" t="s">
        <v>10</v>
      </c>
      <c r="B50" s="44"/>
      <c r="C50" s="45"/>
      <c r="D50" s="249">
        <v>0.6</v>
      </c>
      <c r="E50" s="249">
        <v>3.3</v>
      </c>
      <c r="F50" s="22">
        <v>15.5</v>
      </c>
      <c r="G50" s="248">
        <v>14.5</v>
      </c>
      <c r="H50" s="249">
        <v>11.8</v>
      </c>
      <c r="I50" s="249" t="s">
        <v>117</v>
      </c>
    </row>
    <row r="51" spans="1:9" ht="15" customHeight="1" x14ac:dyDescent="0.25">
      <c r="A51" s="4" t="s">
        <v>262</v>
      </c>
      <c r="D51" s="60"/>
      <c r="F51" s="60"/>
      <c r="G51" s="60"/>
    </row>
    <row r="52" spans="1:9" ht="15" customHeight="1" x14ac:dyDescent="0.25">
      <c r="A52" s="4" t="s">
        <v>13</v>
      </c>
      <c r="D52" s="60"/>
      <c r="F52" s="60"/>
      <c r="G52" s="60"/>
    </row>
    <row r="53" spans="1:9" x14ac:dyDescent="0.25">
      <c r="A53" s="50" t="s">
        <v>17</v>
      </c>
      <c r="D53" s="60"/>
      <c r="F53" s="60"/>
      <c r="G53" s="60"/>
    </row>
    <row r="54" spans="1:9" x14ac:dyDescent="0.25">
      <c r="A54" s="50" t="s">
        <v>18</v>
      </c>
      <c r="D54" s="60"/>
      <c r="F54" s="60"/>
      <c r="G54" s="60"/>
    </row>
  </sheetData>
  <sortState ref="A6:I56">
    <sortCondition descending="1" ref="H6:H56"/>
  </sortState>
  <mergeCells count="3">
    <mergeCell ref="A2:H2"/>
    <mergeCell ref="F3:I3"/>
    <mergeCell ref="F5:I5"/>
  </mergeCells>
  <pageMargins left="0.5" right="0.4" top="0.5" bottom="0.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"/>
  <sheetViews>
    <sheetView workbookViewId="0">
      <selection activeCell="E33" sqref="E33"/>
    </sheetView>
  </sheetViews>
  <sheetFormatPr defaultRowHeight="15" x14ac:dyDescent="0.25"/>
  <cols>
    <col min="1" max="1" width="21" style="34" customWidth="1"/>
    <col min="2" max="2" width="19.28515625" style="37" customWidth="1"/>
    <col min="3" max="3" width="9.140625" style="35"/>
    <col min="4" max="4" width="12.5703125" style="34" customWidth="1"/>
    <col min="5" max="5" width="10.140625" style="34" customWidth="1"/>
    <col min="6" max="6" width="12.140625" style="34" customWidth="1"/>
  </cols>
  <sheetData>
    <row r="1" spans="1:6" ht="15" customHeight="1" x14ac:dyDescent="0.25">
      <c r="A1" s="279" t="s">
        <v>251</v>
      </c>
      <c r="B1" s="280"/>
      <c r="C1" s="280"/>
      <c r="D1" s="280"/>
      <c r="E1" s="280"/>
      <c r="F1" s="281"/>
    </row>
    <row r="2" spans="1:6" ht="15" customHeight="1" x14ac:dyDescent="0.25">
      <c r="A2" s="282" t="s">
        <v>253</v>
      </c>
      <c r="B2" s="283"/>
      <c r="C2" s="284"/>
      <c r="D2" s="284"/>
      <c r="E2" s="284"/>
      <c r="F2" s="289"/>
    </row>
    <row r="3" spans="1:6" ht="15" customHeight="1" x14ac:dyDescent="0.25">
      <c r="A3" s="92"/>
      <c r="B3" s="107"/>
      <c r="C3" s="93"/>
      <c r="D3" s="94" t="s">
        <v>2</v>
      </c>
      <c r="E3" s="91"/>
      <c r="F3" s="257" t="s">
        <v>2</v>
      </c>
    </row>
    <row r="4" spans="1:6" ht="15" customHeight="1" x14ac:dyDescent="0.25">
      <c r="A4" s="96" t="s">
        <v>7</v>
      </c>
      <c r="B4" s="108" t="s">
        <v>24</v>
      </c>
      <c r="C4" s="97" t="s">
        <v>23</v>
      </c>
      <c r="D4" s="95" t="s">
        <v>1</v>
      </c>
      <c r="E4" s="43" t="s">
        <v>28</v>
      </c>
      <c r="F4" s="95" t="s">
        <v>22</v>
      </c>
    </row>
    <row r="5" spans="1:6" ht="15" customHeight="1" x14ac:dyDescent="0.25">
      <c r="A5" s="19"/>
      <c r="B5" s="21"/>
      <c r="C5" s="27"/>
      <c r="D5" s="20" t="s">
        <v>3</v>
      </c>
      <c r="E5" s="12" t="s">
        <v>3</v>
      </c>
      <c r="F5" s="84" t="s">
        <v>4</v>
      </c>
    </row>
    <row r="6" spans="1:6" s="15" customFormat="1" ht="15" customHeight="1" x14ac:dyDescent="0.25">
      <c r="A6" s="4" t="s">
        <v>35</v>
      </c>
      <c r="B6" s="90" t="s">
        <v>53</v>
      </c>
      <c r="C6" s="5">
        <v>79</v>
      </c>
      <c r="D6" s="10">
        <v>16.8888</v>
      </c>
      <c r="E6" s="10">
        <v>0.1</v>
      </c>
      <c r="F6" s="10">
        <v>217.17</v>
      </c>
    </row>
    <row r="7" spans="1:6" s="1" customFormat="1" ht="15" customHeight="1" x14ac:dyDescent="0.25">
      <c r="A7" s="120" t="s">
        <v>47</v>
      </c>
      <c r="B7" s="121">
        <v>2780</v>
      </c>
      <c r="C7" s="98">
        <v>80</v>
      </c>
      <c r="D7" s="168">
        <v>16.1113</v>
      </c>
      <c r="E7" s="168">
        <v>0</v>
      </c>
      <c r="F7" s="168">
        <v>214.42</v>
      </c>
    </row>
    <row r="8" spans="1:6" s="15" customFormat="1" ht="15" customHeight="1" x14ac:dyDescent="0.25">
      <c r="A8" s="132" t="s">
        <v>33</v>
      </c>
      <c r="B8" s="133" t="s">
        <v>41</v>
      </c>
      <c r="C8" s="134">
        <v>78</v>
      </c>
      <c r="D8" s="135">
        <v>16.574000000000002</v>
      </c>
      <c r="E8" s="135">
        <v>0.1</v>
      </c>
      <c r="F8" s="135">
        <v>210.4</v>
      </c>
    </row>
    <row r="9" spans="1:6" s="15" customFormat="1" ht="15" customHeight="1" x14ac:dyDescent="0.25">
      <c r="A9" s="4" t="s">
        <v>59</v>
      </c>
      <c r="B9" s="90" t="s">
        <v>60</v>
      </c>
      <c r="C9" s="5">
        <v>80</v>
      </c>
      <c r="D9" s="10">
        <v>16.591799999999999</v>
      </c>
      <c r="E9" s="10">
        <v>0</v>
      </c>
      <c r="F9" s="10">
        <v>210.35</v>
      </c>
    </row>
    <row r="10" spans="1:6" ht="15" customHeight="1" x14ac:dyDescent="0.25">
      <c r="A10" s="4" t="s">
        <v>54</v>
      </c>
      <c r="B10" s="90" t="s">
        <v>55</v>
      </c>
      <c r="C10" s="5">
        <v>79</v>
      </c>
      <c r="D10" s="10">
        <v>16.790299999999998</v>
      </c>
      <c r="E10" s="10">
        <v>0.1</v>
      </c>
      <c r="F10" s="10">
        <v>208.43</v>
      </c>
    </row>
    <row r="11" spans="1:6" ht="15" customHeight="1" x14ac:dyDescent="0.25">
      <c r="A11" s="132" t="s">
        <v>39</v>
      </c>
      <c r="B11" s="133" t="s">
        <v>52</v>
      </c>
      <c r="C11" s="134">
        <v>79</v>
      </c>
      <c r="D11" s="135">
        <v>16.963799999999999</v>
      </c>
      <c r="E11" s="135">
        <v>0</v>
      </c>
      <c r="F11" s="135">
        <v>203.82</v>
      </c>
    </row>
    <row r="12" spans="1:6" ht="15" customHeight="1" x14ac:dyDescent="0.25">
      <c r="A12" s="4" t="s">
        <v>50</v>
      </c>
      <c r="B12" s="90" t="s">
        <v>51</v>
      </c>
      <c r="C12" s="5">
        <v>79</v>
      </c>
      <c r="D12" s="10">
        <v>16.775200000000002</v>
      </c>
      <c r="E12" s="10">
        <v>0</v>
      </c>
      <c r="F12" s="10">
        <v>203.02</v>
      </c>
    </row>
    <row r="13" spans="1:6" ht="15" customHeight="1" x14ac:dyDescent="0.25">
      <c r="A13" s="30" t="s">
        <v>39</v>
      </c>
      <c r="B13" s="33" t="s">
        <v>56</v>
      </c>
      <c r="C13" s="31">
        <v>80</v>
      </c>
      <c r="D13" s="32">
        <v>16.578399999999998</v>
      </c>
      <c r="E13" s="10">
        <v>0</v>
      </c>
      <c r="F13" s="47">
        <v>200.8</v>
      </c>
    </row>
    <row r="14" spans="1:6" ht="15" customHeight="1" x14ac:dyDescent="0.25">
      <c r="A14" s="132" t="s">
        <v>39</v>
      </c>
      <c r="B14" s="133" t="s">
        <v>57</v>
      </c>
      <c r="C14" s="134">
        <v>80</v>
      </c>
      <c r="D14" s="135">
        <v>16.944600000000001</v>
      </c>
      <c r="E14" s="135">
        <v>0</v>
      </c>
      <c r="F14" s="135">
        <v>199.98</v>
      </c>
    </row>
    <row r="15" spans="1:6" ht="15" customHeight="1" x14ac:dyDescent="0.25">
      <c r="A15" s="4" t="s">
        <v>39</v>
      </c>
      <c r="B15" s="90" t="s">
        <v>40</v>
      </c>
      <c r="C15" s="5">
        <v>78</v>
      </c>
      <c r="D15" s="10">
        <v>16.895299999999999</v>
      </c>
      <c r="E15" s="10">
        <v>0</v>
      </c>
      <c r="F15" s="10">
        <v>198.97</v>
      </c>
    </row>
    <row r="16" spans="1:6" ht="15" customHeight="1" x14ac:dyDescent="0.25">
      <c r="A16" s="30" t="s">
        <v>44</v>
      </c>
      <c r="B16" s="33" t="s">
        <v>61</v>
      </c>
      <c r="C16" s="31">
        <v>80</v>
      </c>
      <c r="D16" s="32">
        <v>17.0062</v>
      </c>
      <c r="E16" s="10">
        <v>0</v>
      </c>
      <c r="F16" s="47">
        <v>198.76</v>
      </c>
    </row>
    <row r="17" spans="1:6" ht="15" customHeight="1" x14ac:dyDescent="0.25">
      <c r="A17" s="132" t="s">
        <v>47</v>
      </c>
      <c r="B17" s="133" t="s">
        <v>63</v>
      </c>
      <c r="C17" s="134">
        <v>80</v>
      </c>
      <c r="D17" s="135">
        <v>16.537099999999999</v>
      </c>
      <c r="E17" s="135">
        <v>0</v>
      </c>
      <c r="F17" s="135">
        <v>198.03</v>
      </c>
    </row>
    <row r="18" spans="1:6" ht="15" customHeight="1" x14ac:dyDescent="0.25">
      <c r="A18" s="4" t="s">
        <v>42</v>
      </c>
      <c r="B18" s="90" t="s">
        <v>58</v>
      </c>
      <c r="C18" s="5">
        <v>80</v>
      </c>
      <c r="D18" s="10">
        <v>16.8505</v>
      </c>
      <c r="E18" s="10">
        <v>0</v>
      </c>
      <c r="F18" s="10">
        <v>197.74</v>
      </c>
    </row>
    <row r="19" spans="1:6" ht="15" customHeight="1" x14ac:dyDescent="0.25">
      <c r="A19" s="4" t="s">
        <v>44</v>
      </c>
      <c r="B19" s="90" t="s">
        <v>62</v>
      </c>
      <c r="C19" s="5">
        <v>80</v>
      </c>
      <c r="D19" s="10">
        <v>16.936299999999999</v>
      </c>
      <c r="E19" s="10">
        <v>0</v>
      </c>
      <c r="F19" s="10">
        <v>195.34</v>
      </c>
    </row>
    <row r="20" spans="1:6" ht="15" customHeight="1" x14ac:dyDescent="0.25">
      <c r="A20" s="132" t="s">
        <v>33</v>
      </c>
      <c r="B20" s="133" t="s">
        <v>34</v>
      </c>
      <c r="C20" s="134">
        <v>74</v>
      </c>
      <c r="D20" s="135">
        <v>15.547000000000001</v>
      </c>
      <c r="E20" s="135">
        <v>0</v>
      </c>
      <c r="F20" s="135">
        <v>192.11</v>
      </c>
    </row>
    <row r="21" spans="1:6" ht="15" customHeight="1" x14ac:dyDescent="0.25">
      <c r="A21" s="4" t="s">
        <v>42</v>
      </c>
      <c r="B21" s="90" t="s">
        <v>43</v>
      </c>
      <c r="C21" s="5">
        <v>78</v>
      </c>
      <c r="D21" s="10">
        <v>17.8688</v>
      </c>
      <c r="E21" s="10">
        <v>0.1</v>
      </c>
      <c r="F21" s="10">
        <v>190.74</v>
      </c>
    </row>
    <row r="22" spans="1:6" ht="15" customHeight="1" x14ac:dyDescent="0.25">
      <c r="A22" s="4" t="s">
        <v>44</v>
      </c>
      <c r="B22" s="90" t="s">
        <v>46</v>
      </c>
      <c r="C22" s="5">
        <v>78</v>
      </c>
      <c r="D22" s="10">
        <v>17.2334</v>
      </c>
      <c r="E22" s="10">
        <v>0</v>
      </c>
      <c r="F22" s="10">
        <v>190.74</v>
      </c>
    </row>
    <row r="23" spans="1:6" ht="15" customHeight="1" x14ac:dyDescent="0.25">
      <c r="A23" s="136" t="s">
        <v>47</v>
      </c>
      <c r="B23" s="137" t="s">
        <v>49</v>
      </c>
      <c r="C23" s="138">
        <v>78</v>
      </c>
      <c r="D23" s="139">
        <v>17.2331</v>
      </c>
      <c r="E23" s="135">
        <v>0</v>
      </c>
      <c r="F23" s="140">
        <v>189.77</v>
      </c>
    </row>
    <row r="24" spans="1:6" ht="15" customHeight="1" x14ac:dyDescent="0.25">
      <c r="A24" s="3" t="s">
        <v>35</v>
      </c>
      <c r="B24" s="38" t="s">
        <v>36</v>
      </c>
      <c r="C24" s="9">
        <v>75</v>
      </c>
      <c r="D24" s="8">
        <v>16.760400000000001</v>
      </c>
      <c r="E24" s="8">
        <v>0.1</v>
      </c>
      <c r="F24" s="8">
        <v>189.21</v>
      </c>
    </row>
    <row r="25" spans="1:6" s="1" customFormat="1" ht="15" customHeight="1" x14ac:dyDescent="0.25">
      <c r="A25" s="117" t="s">
        <v>249</v>
      </c>
      <c r="B25" s="118">
        <v>1380</v>
      </c>
      <c r="C25" s="119">
        <v>80</v>
      </c>
      <c r="D25" s="166">
        <v>16.974399999999999</v>
      </c>
      <c r="E25" s="165">
        <v>1.2</v>
      </c>
      <c r="F25" s="167">
        <v>186.47</v>
      </c>
    </row>
    <row r="26" spans="1:6" ht="15" customHeight="1" x14ac:dyDescent="0.25">
      <c r="A26" s="128" t="s">
        <v>37</v>
      </c>
      <c r="B26" s="129" t="s">
        <v>38</v>
      </c>
      <c r="C26" s="130">
        <v>78</v>
      </c>
      <c r="D26" s="131">
        <v>17.0945</v>
      </c>
      <c r="E26" s="131">
        <v>0</v>
      </c>
      <c r="F26" s="131">
        <v>185.73</v>
      </c>
    </row>
    <row r="27" spans="1:6" ht="15" customHeight="1" x14ac:dyDescent="0.25">
      <c r="A27" s="4" t="s">
        <v>47</v>
      </c>
      <c r="B27" s="90" t="s">
        <v>48</v>
      </c>
      <c r="C27" s="5">
        <v>78</v>
      </c>
      <c r="D27" s="10">
        <v>16.812100000000001</v>
      </c>
      <c r="E27" s="10">
        <v>0</v>
      </c>
      <c r="F27" s="10">
        <v>184.47</v>
      </c>
    </row>
    <row r="28" spans="1:6" ht="15" customHeight="1" x14ac:dyDescent="0.25">
      <c r="A28" s="3" t="s">
        <v>44</v>
      </c>
      <c r="B28" s="38" t="s">
        <v>45</v>
      </c>
      <c r="C28" s="9">
        <v>78</v>
      </c>
      <c r="D28" s="8">
        <v>16.7151</v>
      </c>
      <c r="E28" s="8">
        <v>1.2</v>
      </c>
      <c r="F28" s="8">
        <v>177.49</v>
      </c>
    </row>
    <row r="29" spans="1:6" s="178" customFormat="1" ht="12" customHeight="1" x14ac:dyDescent="0.25">
      <c r="A29" s="170" t="s">
        <v>250</v>
      </c>
      <c r="B29" s="171" t="s">
        <v>113</v>
      </c>
      <c r="C29" s="172" t="s">
        <v>114</v>
      </c>
      <c r="D29" s="173">
        <v>17.636299999999999</v>
      </c>
      <c r="E29" s="173">
        <v>0.1</v>
      </c>
      <c r="F29" s="173">
        <v>177.14</v>
      </c>
    </row>
    <row r="30" spans="1:6" ht="15" customHeight="1" x14ac:dyDescent="0.25">
      <c r="A30" s="4" t="s">
        <v>5</v>
      </c>
      <c r="D30" s="12">
        <f>AVERAGE(D6:D28)</f>
        <v>16.812278260869565</v>
      </c>
      <c r="E30" s="12">
        <f>AVERAGE(E6:E28)</f>
        <v>0.12608695652173912</v>
      </c>
      <c r="F30" s="12">
        <f>AVERAGE(F6:F28)</f>
        <v>197.56347826086957</v>
      </c>
    </row>
    <row r="31" spans="1:6" ht="15" customHeight="1" x14ac:dyDescent="0.25">
      <c r="A31" s="23" t="s">
        <v>8</v>
      </c>
      <c r="D31" s="12">
        <v>3</v>
      </c>
      <c r="E31" s="12">
        <v>676.6</v>
      </c>
      <c r="F31" s="12">
        <v>6.3</v>
      </c>
    </row>
    <row r="32" spans="1:6" ht="15" customHeight="1" x14ac:dyDescent="0.25">
      <c r="A32" s="23" t="s">
        <v>15</v>
      </c>
      <c r="D32" s="12">
        <v>0.7</v>
      </c>
      <c r="E32" s="12">
        <v>2.4</v>
      </c>
      <c r="F32" s="12">
        <v>18.600000000000001</v>
      </c>
    </row>
    <row r="33" spans="1:6" ht="15" customHeight="1" x14ac:dyDescent="0.25">
      <c r="A33" s="86" t="s">
        <v>10</v>
      </c>
      <c r="B33" s="109"/>
      <c r="C33" s="36"/>
      <c r="D33" s="2">
        <v>0.6</v>
      </c>
      <c r="E33" s="2">
        <v>2</v>
      </c>
      <c r="F33" s="2">
        <v>15.5</v>
      </c>
    </row>
    <row r="34" spans="1:6" ht="15" customHeight="1" x14ac:dyDescent="0.25">
      <c r="A34" s="34" t="s">
        <v>25</v>
      </c>
      <c r="D34" s="12"/>
      <c r="E34" s="12"/>
      <c r="F34" s="12"/>
    </row>
  </sheetData>
  <sortState ref="A6:G28">
    <sortCondition descending="1" ref="F6:F28"/>
  </sortState>
  <mergeCells count="2">
    <mergeCell ref="A1:F1"/>
    <mergeCell ref="A2:F2"/>
  </mergeCells>
  <pageMargins left="0.45" right="0.45" top="0.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tabSelected="1" workbookViewId="0">
      <selection activeCell="F56" sqref="F56"/>
    </sheetView>
  </sheetViews>
  <sheetFormatPr defaultRowHeight="15" x14ac:dyDescent="0.25"/>
  <cols>
    <col min="1" max="1" width="21" style="34" customWidth="1"/>
    <col min="2" max="2" width="18" style="37" customWidth="1"/>
    <col min="3" max="3" width="8.5703125" style="35" customWidth="1"/>
    <col min="4" max="4" width="10.5703125" style="12" customWidth="1"/>
    <col min="5" max="5" width="10" style="114" customWidth="1"/>
    <col min="6" max="6" width="10.7109375" style="12" customWidth="1"/>
  </cols>
  <sheetData>
    <row r="1" spans="1:6" ht="12.95" customHeight="1" x14ac:dyDescent="0.25">
      <c r="A1" s="279" t="s">
        <v>252</v>
      </c>
      <c r="B1" s="280"/>
      <c r="C1" s="280"/>
      <c r="D1" s="280"/>
      <c r="E1" s="280"/>
      <c r="F1" s="281"/>
    </row>
    <row r="2" spans="1:6" ht="12.95" customHeight="1" x14ac:dyDescent="0.25">
      <c r="A2" s="282" t="s">
        <v>253</v>
      </c>
      <c r="B2" s="283"/>
      <c r="C2" s="284"/>
      <c r="D2" s="284"/>
      <c r="E2" s="284"/>
      <c r="F2" s="289"/>
    </row>
    <row r="3" spans="1:6" ht="12.95" customHeight="1" x14ac:dyDescent="0.25">
      <c r="A3" s="92"/>
      <c r="B3" s="107"/>
      <c r="C3" s="93"/>
      <c r="D3" s="94" t="s">
        <v>2</v>
      </c>
      <c r="E3" s="112"/>
      <c r="F3" s="257" t="s">
        <v>2</v>
      </c>
    </row>
    <row r="4" spans="1:6" ht="15" customHeight="1" x14ac:dyDescent="0.25">
      <c r="A4" s="96" t="s">
        <v>7</v>
      </c>
      <c r="B4" s="108" t="s">
        <v>24</v>
      </c>
      <c r="C4" s="97" t="s">
        <v>23</v>
      </c>
      <c r="D4" s="95" t="s">
        <v>1</v>
      </c>
      <c r="E4" s="113" t="s">
        <v>28</v>
      </c>
      <c r="F4" s="95" t="s">
        <v>22</v>
      </c>
    </row>
    <row r="5" spans="1:6" ht="12.95" customHeight="1" x14ac:dyDescent="0.25">
      <c r="A5" s="19"/>
      <c r="B5" s="21"/>
      <c r="C5" s="27"/>
      <c r="D5" s="20" t="s">
        <v>3</v>
      </c>
      <c r="E5" s="12" t="s">
        <v>3</v>
      </c>
      <c r="F5" s="84" t="s">
        <v>4</v>
      </c>
    </row>
    <row r="6" spans="1:6" s="15" customFormat="1" ht="12" customHeight="1" x14ac:dyDescent="0.25">
      <c r="A6" s="4" t="s">
        <v>35</v>
      </c>
      <c r="B6" s="90" t="s">
        <v>107</v>
      </c>
      <c r="C6" s="5">
        <v>85</v>
      </c>
      <c r="D6" s="10">
        <v>19.217600000000001</v>
      </c>
      <c r="E6" s="10">
        <v>0.2</v>
      </c>
      <c r="F6" s="10">
        <v>238.24</v>
      </c>
    </row>
    <row r="7" spans="1:6" s="178" customFormat="1" ht="12" customHeight="1" x14ac:dyDescent="0.25">
      <c r="A7" s="122" t="s">
        <v>249</v>
      </c>
      <c r="B7" s="123">
        <v>1083</v>
      </c>
      <c r="C7" s="124">
        <v>83</v>
      </c>
      <c r="D7" s="165">
        <v>18.3658</v>
      </c>
      <c r="E7" s="165">
        <v>0</v>
      </c>
      <c r="F7" s="165">
        <v>233.62</v>
      </c>
    </row>
    <row r="8" spans="1:6" s="15" customFormat="1" ht="12" customHeight="1" x14ac:dyDescent="0.25">
      <c r="A8" s="128" t="s">
        <v>64</v>
      </c>
      <c r="B8" s="129" t="s">
        <v>101</v>
      </c>
      <c r="C8" s="130">
        <v>85</v>
      </c>
      <c r="D8" s="131">
        <v>18.135000000000002</v>
      </c>
      <c r="E8" s="131">
        <v>0.1</v>
      </c>
      <c r="F8" s="131">
        <v>232.26</v>
      </c>
    </row>
    <row r="9" spans="1:6" s="15" customFormat="1" ht="12" customHeight="1" x14ac:dyDescent="0.25">
      <c r="A9" s="4" t="s">
        <v>67</v>
      </c>
      <c r="B9" s="90" t="s">
        <v>90</v>
      </c>
      <c r="C9" s="5">
        <v>83</v>
      </c>
      <c r="D9" s="10">
        <v>17.5852</v>
      </c>
      <c r="E9" s="10">
        <v>0</v>
      </c>
      <c r="F9" s="10">
        <v>231.86</v>
      </c>
    </row>
    <row r="10" spans="1:6" s="15" customFormat="1" ht="12" customHeight="1" x14ac:dyDescent="0.25">
      <c r="A10" s="4" t="s">
        <v>54</v>
      </c>
      <c r="B10" s="90" t="s">
        <v>100</v>
      </c>
      <c r="C10" s="5">
        <v>84</v>
      </c>
      <c r="D10" s="10">
        <v>17.0762</v>
      </c>
      <c r="E10" s="10">
        <v>0</v>
      </c>
      <c r="F10" s="10">
        <v>227.66</v>
      </c>
    </row>
    <row r="11" spans="1:6" s="178" customFormat="1" ht="12" customHeight="1" x14ac:dyDescent="0.25">
      <c r="A11" s="160" t="s">
        <v>249</v>
      </c>
      <c r="B11" s="161">
        <v>1684</v>
      </c>
      <c r="C11" s="162">
        <v>84</v>
      </c>
      <c r="D11" s="163">
        <v>17.2484</v>
      </c>
      <c r="E11" s="159">
        <v>1.1000000000000001</v>
      </c>
      <c r="F11" s="164">
        <v>227</v>
      </c>
    </row>
    <row r="12" spans="1:6" s="15" customFormat="1" ht="12" customHeight="1" x14ac:dyDescent="0.25">
      <c r="A12" s="4" t="s">
        <v>93</v>
      </c>
      <c r="B12" s="90">
        <v>9202</v>
      </c>
      <c r="C12" s="5">
        <v>85</v>
      </c>
      <c r="D12" s="10">
        <v>18.716000000000001</v>
      </c>
      <c r="E12" s="10">
        <v>0.1</v>
      </c>
      <c r="F12" s="10">
        <v>225.1</v>
      </c>
    </row>
    <row r="13" spans="1:6" s="15" customFormat="1" ht="12" customHeight="1" x14ac:dyDescent="0.25">
      <c r="A13" s="4" t="s">
        <v>50</v>
      </c>
      <c r="B13" s="90" t="s">
        <v>95</v>
      </c>
      <c r="C13" s="5">
        <v>84</v>
      </c>
      <c r="D13" s="10">
        <v>16.902100000000001</v>
      </c>
      <c r="E13" s="10">
        <v>0.1</v>
      </c>
      <c r="F13" s="10">
        <v>224.2</v>
      </c>
    </row>
    <row r="14" spans="1:6" s="178" customFormat="1" ht="12" customHeight="1" x14ac:dyDescent="0.25">
      <c r="A14" s="156" t="s">
        <v>47</v>
      </c>
      <c r="B14" s="157">
        <v>2784</v>
      </c>
      <c r="C14" s="158">
        <v>84</v>
      </c>
      <c r="D14" s="159">
        <v>18.5138</v>
      </c>
      <c r="E14" s="159">
        <v>0.1</v>
      </c>
      <c r="F14" s="159">
        <v>223.31</v>
      </c>
    </row>
    <row r="15" spans="1:6" s="178" customFormat="1" ht="12" customHeight="1" x14ac:dyDescent="0.25">
      <c r="A15" s="122" t="s">
        <v>47</v>
      </c>
      <c r="B15" s="123">
        <v>6184</v>
      </c>
      <c r="C15" s="124">
        <v>84</v>
      </c>
      <c r="D15" s="165">
        <v>18.7453</v>
      </c>
      <c r="E15" s="165">
        <v>0</v>
      </c>
      <c r="F15" s="165">
        <v>222.93</v>
      </c>
    </row>
    <row r="16" spans="1:6" ht="12" customHeight="1" x14ac:dyDescent="0.25">
      <c r="A16" s="4" t="s">
        <v>33</v>
      </c>
      <c r="B16" s="90" t="s">
        <v>75</v>
      </c>
      <c r="C16" s="5">
        <v>82</v>
      </c>
      <c r="D16" s="10">
        <v>17.125800000000002</v>
      </c>
      <c r="E16" s="10">
        <v>0.1</v>
      </c>
      <c r="F16" s="10">
        <v>217.28</v>
      </c>
    </row>
    <row r="17" spans="1:6" ht="12" customHeight="1" x14ac:dyDescent="0.25">
      <c r="A17" s="132" t="s">
        <v>47</v>
      </c>
      <c r="B17" s="133" t="s">
        <v>111</v>
      </c>
      <c r="C17" s="134">
        <v>85</v>
      </c>
      <c r="D17" s="135">
        <v>17.0398</v>
      </c>
      <c r="E17" s="135">
        <v>0</v>
      </c>
      <c r="F17" s="135">
        <v>216.52</v>
      </c>
    </row>
    <row r="18" spans="1:6" ht="12" customHeight="1" x14ac:dyDescent="0.25">
      <c r="A18" s="4" t="s">
        <v>103</v>
      </c>
      <c r="B18" s="90" t="s">
        <v>112</v>
      </c>
      <c r="C18" s="5">
        <v>86</v>
      </c>
      <c r="D18" s="10">
        <v>19.1616</v>
      </c>
      <c r="E18" s="10">
        <v>0</v>
      </c>
      <c r="F18" s="10">
        <v>215.69</v>
      </c>
    </row>
    <row r="19" spans="1:6" ht="12" customHeight="1" x14ac:dyDescent="0.25">
      <c r="A19" s="30" t="s">
        <v>47</v>
      </c>
      <c r="B19" s="33" t="s">
        <v>110</v>
      </c>
      <c r="C19" s="31">
        <v>85</v>
      </c>
      <c r="D19" s="32">
        <v>17.979399999999998</v>
      </c>
      <c r="E19" s="10">
        <v>3.7</v>
      </c>
      <c r="F19" s="47">
        <v>215.47</v>
      </c>
    </row>
    <row r="20" spans="1:6" ht="12" customHeight="1" x14ac:dyDescent="0.25">
      <c r="A20" s="132" t="s">
        <v>47</v>
      </c>
      <c r="B20" s="133" t="s">
        <v>83</v>
      </c>
      <c r="C20" s="134">
        <v>82</v>
      </c>
      <c r="D20" s="135">
        <v>16.960100000000001</v>
      </c>
      <c r="E20" s="135">
        <v>0</v>
      </c>
      <c r="F20" s="135">
        <v>214.49</v>
      </c>
    </row>
    <row r="21" spans="1:6" ht="12" customHeight="1" x14ac:dyDescent="0.25">
      <c r="A21" s="4" t="s">
        <v>59</v>
      </c>
      <c r="B21" s="90" t="s">
        <v>78</v>
      </c>
      <c r="C21" s="5">
        <v>82</v>
      </c>
      <c r="D21" s="10">
        <v>17.391100000000002</v>
      </c>
      <c r="E21" s="10">
        <v>0</v>
      </c>
      <c r="F21" s="10">
        <v>214.31</v>
      </c>
    </row>
    <row r="22" spans="1:6" ht="12" customHeight="1" x14ac:dyDescent="0.25">
      <c r="A22" s="30" t="s">
        <v>72</v>
      </c>
      <c r="B22" s="33" t="s">
        <v>102</v>
      </c>
      <c r="C22" s="31">
        <v>85</v>
      </c>
      <c r="D22" s="32">
        <v>17.205100000000002</v>
      </c>
      <c r="E22" s="10">
        <v>0</v>
      </c>
      <c r="F22" s="47">
        <v>213.55</v>
      </c>
    </row>
    <row r="23" spans="1:6" ht="12" customHeight="1" x14ac:dyDescent="0.25">
      <c r="A23" s="132" t="s">
        <v>39</v>
      </c>
      <c r="B23" s="133" t="s">
        <v>89</v>
      </c>
      <c r="C23" s="134">
        <v>83</v>
      </c>
      <c r="D23" s="135">
        <v>17.971299999999999</v>
      </c>
      <c r="E23" s="135">
        <v>1.4</v>
      </c>
      <c r="F23" s="135">
        <v>213.35</v>
      </c>
    </row>
    <row r="24" spans="1:6" ht="12" customHeight="1" x14ac:dyDescent="0.25">
      <c r="A24" s="4" t="s">
        <v>50</v>
      </c>
      <c r="B24" s="90" t="s">
        <v>106</v>
      </c>
      <c r="C24" s="5">
        <v>85</v>
      </c>
      <c r="D24" s="10">
        <v>18.261399999999998</v>
      </c>
      <c r="E24" s="10">
        <v>0</v>
      </c>
      <c r="F24" s="10">
        <v>211.4</v>
      </c>
    </row>
    <row r="25" spans="1:6" ht="12" customHeight="1" x14ac:dyDescent="0.25">
      <c r="A25" s="4" t="s">
        <v>93</v>
      </c>
      <c r="B25" s="90">
        <v>9101</v>
      </c>
      <c r="C25" s="5">
        <v>83</v>
      </c>
      <c r="D25" s="10">
        <v>18.133199999999999</v>
      </c>
      <c r="E25" s="10">
        <v>0</v>
      </c>
      <c r="F25" s="10">
        <v>211.07</v>
      </c>
    </row>
    <row r="26" spans="1:6" ht="12" customHeight="1" x14ac:dyDescent="0.25">
      <c r="A26" s="136" t="s">
        <v>37</v>
      </c>
      <c r="B26" s="137" t="s">
        <v>105</v>
      </c>
      <c r="C26" s="138">
        <v>85</v>
      </c>
      <c r="D26" s="139">
        <v>18.686199999999999</v>
      </c>
      <c r="E26" s="135">
        <v>0</v>
      </c>
      <c r="F26" s="140">
        <v>210.27</v>
      </c>
    </row>
    <row r="27" spans="1:6" ht="12" customHeight="1" x14ac:dyDescent="0.25">
      <c r="A27" s="4" t="s">
        <v>67</v>
      </c>
      <c r="B27" s="90" t="s">
        <v>98</v>
      </c>
      <c r="C27" s="5">
        <v>84</v>
      </c>
      <c r="D27" s="10">
        <v>17.0534</v>
      </c>
      <c r="E27" s="10">
        <v>0.1</v>
      </c>
      <c r="F27" s="10">
        <v>210.09</v>
      </c>
    </row>
    <row r="28" spans="1:6" ht="12" customHeight="1" x14ac:dyDescent="0.25">
      <c r="A28" s="4" t="s">
        <v>42</v>
      </c>
      <c r="B28" s="90" t="s">
        <v>76</v>
      </c>
      <c r="C28" s="5">
        <v>82</v>
      </c>
      <c r="D28" s="10">
        <v>18.7485</v>
      </c>
      <c r="E28" s="10">
        <v>0</v>
      </c>
      <c r="F28" s="10">
        <v>210.06</v>
      </c>
    </row>
    <row r="29" spans="1:6" ht="12" customHeight="1" x14ac:dyDescent="0.25">
      <c r="A29" s="132" t="s">
        <v>44</v>
      </c>
      <c r="B29" s="133" t="s">
        <v>108</v>
      </c>
      <c r="C29" s="134">
        <v>85</v>
      </c>
      <c r="D29" s="135">
        <v>17.843900000000001</v>
      </c>
      <c r="E29" s="135">
        <v>0</v>
      </c>
      <c r="F29" s="135">
        <v>209.99</v>
      </c>
    </row>
    <row r="30" spans="1:6" ht="12" customHeight="1" x14ac:dyDescent="0.25">
      <c r="A30" s="4" t="s">
        <v>44</v>
      </c>
      <c r="B30" s="90" t="s">
        <v>92</v>
      </c>
      <c r="C30" s="5">
        <v>83</v>
      </c>
      <c r="D30" s="10">
        <v>17.3249</v>
      </c>
      <c r="E30" s="10">
        <v>1.2</v>
      </c>
      <c r="F30" s="10">
        <v>208.85</v>
      </c>
    </row>
    <row r="31" spans="1:6" ht="12" customHeight="1" x14ac:dyDescent="0.25">
      <c r="A31" s="30" t="s">
        <v>44</v>
      </c>
      <c r="B31" s="33" t="s">
        <v>99</v>
      </c>
      <c r="C31" s="31">
        <v>84</v>
      </c>
      <c r="D31" s="32">
        <v>17.1388</v>
      </c>
      <c r="E31" s="10">
        <v>0.3</v>
      </c>
      <c r="F31" s="47">
        <v>208.11</v>
      </c>
    </row>
    <row r="32" spans="1:6" ht="12" customHeight="1" x14ac:dyDescent="0.25">
      <c r="A32" s="132" t="s">
        <v>54</v>
      </c>
      <c r="B32" s="133" t="s">
        <v>82</v>
      </c>
      <c r="C32" s="134">
        <v>82</v>
      </c>
      <c r="D32" s="135">
        <v>17.2121</v>
      </c>
      <c r="E32" s="135">
        <v>0</v>
      </c>
      <c r="F32" s="135">
        <v>208.08</v>
      </c>
    </row>
    <row r="33" spans="1:6" ht="12" customHeight="1" x14ac:dyDescent="0.25">
      <c r="A33" s="4" t="s">
        <v>72</v>
      </c>
      <c r="B33" s="90" t="s">
        <v>73</v>
      </c>
      <c r="C33" s="5">
        <v>82</v>
      </c>
      <c r="D33" s="10">
        <v>17.157</v>
      </c>
      <c r="E33" s="10">
        <v>2.6</v>
      </c>
      <c r="F33" s="10">
        <v>207.94</v>
      </c>
    </row>
    <row r="34" spans="1:6" ht="12" customHeight="1" x14ac:dyDescent="0.25">
      <c r="A34" s="4" t="s">
        <v>39</v>
      </c>
      <c r="B34" s="90" t="s">
        <v>74</v>
      </c>
      <c r="C34" s="5">
        <v>82</v>
      </c>
      <c r="D34" s="10">
        <v>17.158899999999999</v>
      </c>
      <c r="E34" s="10">
        <v>0</v>
      </c>
      <c r="F34" s="10">
        <v>207.65</v>
      </c>
    </row>
    <row r="35" spans="1:6" s="178" customFormat="1" ht="12" customHeight="1" x14ac:dyDescent="0.25">
      <c r="A35" s="156" t="s">
        <v>249</v>
      </c>
      <c r="B35" s="157">
        <v>1681</v>
      </c>
      <c r="C35" s="158">
        <v>81</v>
      </c>
      <c r="D35" s="159">
        <v>20.6678</v>
      </c>
      <c r="E35" s="159">
        <v>7.5</v>
      </c>
      <c r="F35" s="159">
        <v>207.06</v>
      </c>
    </row>
    <row r="36" spans="1:6" ht="12" customHeight="1" x14ac:dyDescent="0.25">
      <c r="A36" s="4" t="s">
        <v>64</v>
      </c>
      <c r="B36" s="90" t="s">
        <v>65</v>
      </c>
      <c r="C36" s="5">
        <v>81</v>
      </c>
      <c r="D36" s="10">
        <v>16.571200000000001</v>
      </c>
      <c r="E36" s="10">
        <v>0.1</v>
      </c>
      <c r="F36" s="10">
        <v>206.61</v>
      </c>
    </row>
    <row r="37" spans="1:6" ht="12" customHeight="1" x14ac:dyDescent="0.25">
      <c r="A37" s="30" t="s">
        <v>39</v>
      </c>
      <c r="B37" s="33" t="s">
        <v>97</v>
      </c>
      <c r="C37" s="31">
        <v>84</v>
      </c>
      <c r="D37" s="32">
        <v>17.746700000000001</v>
      </c>
      <c r="E37" s="10">
        <v>0</v>
      </c>
      <c r="F37" s="47">
        <v>206.61</v>
      </c>
    </row>
    <row r="38" spans="1:6" ht="12" customHeight="1" x14ac:dyDescent="0.25">
      <c r="A38" s="132" t="s">
        <v>67</v>
      </c>
      <c r="B38" s="133" t="s">
        <v>68</v>
      </c>
      <c r="C38" s="134">
        <v>81</v>
      </c>
      <c r="D38" s="135">
        <v>17.3292</v>
      </c>
      <c r="E38" s="135">
        <v>0.1</v>
      </c>
      <c r="F38" s="135">
        <v>206.38</v>
      </c>
    </row>
    <row r="39" spans="1:6" ht="12" customHeight="1" x14ac:dyDescent="0.25">
      <c r="A39" s="4" t="s">
        <v>54</v>
      </c>
      <c r="B39" s="90" t="s">
        <v>70</v>
      </c>
      <c r="C39" s="5">
        <v>81</v>
      </c>
      <c r="D39" s="10">
        <v>16.772600000000001</v>
      </c>
      <c r="E39" s="10">
        <v>0</v>
      </c>
      <c r="F39" s="10">
        <v>205.6</v>
      </c>
    </row>
    <row r="40" spans="1:6" s="178" customFormat="1" ht="12" customHeight="1" x14ac:dyDescent="0.25">
      <c r="A40" s="122" t="s">
        <v>248</v>
      </c>
      <c r="B40" s="123" t="s">
        <v>109</v>
      </c>
      <c r="C40" s="124">
        <v>85</v>
      </c>
      <c r="D40" s="165">
        <v>18.3</v>
      </c>
      <c r="E40" s="165">
        <v>1.3</v>
      </c>
      <c r="F40" s="165">
        <v>204.73</v>
      </c>
    </row>
    <row r="41" spans="1:6" ht="12" customHeight="1" x14ac:dyDescent="0.25">
      <c r="A41" s="136" t="s">
        <v>39</v>
      </c>
      <c r="B41" s="137" t="s">
        <v>96</v>
      </c>
      <c r="C41" s="138">
        <v>84</v>
      </c>
      <c r="D41" s="139">
        <v>17.040900000000001</v>
      </c>
      <c r="E41" s="135">
        <v>0.2</v>
      </c>
      <c r="F41" s="140">
        <v>204.54</v>
      </c>
    </row>
    <row r="42" spans="1:6" ht="12" customHeight="1" x14ac:dyDescent="0.25">
      <c r="A42" s="4" t="s">
        <v>84</v>
      </c>
      <c r="B42" s="90" t="s">
        <v>85</v>
      </c>
      <c r="C42" s="5">
        <v>83</v>
      </c>
      <c r="D42" s="10">
        <v>17.928000000000001</v>
      </c>
      <c r="E42" s="10">
        <v>2.5</v>
      </c>
      <c r="F42" s="10">
        <v>203.98</v>
      </c>
    </row>
    <row r="43" spans="1:6" ht="12" customHeight="1" x14ac:dyDescent="0.25">
      <c r="A43" s="4" t="s">
        <v>86</v>
      </c>
      <c r="B43" s="90" t="s">
        <v>87</v>
      </c>
      <c r="C43" s="5">
        <v>83</v>
      </c>
      <c r="D43" s="10">
        <v>17.1188</v>
      </c>
      <c r="E43" s="10">
        <v>0</v>
      </c>
      <c r="F43" s="10">
        <v>203.82</v>
      </c>
    </row>
    <row r="44" spans="1:6" ht="12" customHeight="1" x14ac:dyDescent="0.25">
      <c r="A44" s="132" t="s">
        <v>50</v>
      </c>
      <c r="B44" s="133" t="s">
        <v>66</v>
      </c>
      <c r="C44" s="134">
        <v>81</v>
      </c>
      <c r="D44" s="135">
        <v>17.8079</v>
      </c>
      <c r="E44" s="135">
        <v>0</v>
      </c>
      <c r="F44" s="135">
        <v>203.13</v>
      </c>
    </row>
    <row r="45" spans="1:6" s="178" customFormat="1" ht="12" customHeight="1" x14ac:dyDescent="0.25">
      <c r="A45" s="122" t="s">
        <v>249</v>
      </c>
      <c r="B45" s="123">
        <v>1381</v>
      </c>
      <c r="C45" s="124">
        <v>81</v>
      </c>
      <c r="D45" s="165">
        <v>17.227900000000002</v>
      </c>
      <c r="E45" s="165">
        <v>0</v>
      </c>
      <c r="F45" s="165">
        <v>201.87</v>
      </c>
    </row>
    <row r="46" spans="1:6" ht="12" customHeight="1" x14ac:dyDescent="0.25">
      <c r="A46" s="4" t="s">
        <v>64</v>
      </c>
      <c r="B46" s="90" t="s">
        <v>71</v>
      </c>
      <c r="C46" s="5">
        <v>82</v>
      </c>
      <c r="D46" s="10">
        <v>17.545200000000001</v>
      </c>
      <c r="E46" s="10">
        <v>0.3</v>
      </c>
      <c r="F46" s="10">
        <v>197.21</v>
      </c>
    </row>
    <row r="47" spans="1:6" s="178" customFormat="1" ht="12" customHeight="1" x14ac:dyDescent="0.25">
      <c r="A47" s="156" t="s">
        <v>42</v>
      </c>
      <c r="B47" s="157" t="s">
        <v>77</v>
      </c>
      <c r="C47" s="158">
        <v>82</v>
      </c>
      <c r="D47" s="159">
        <v>19.053799999999999</v>
      </c>
      <c r="E47" s="159">
        <v>0.2</v>
      </c>
      <c r="F47" s="159">
        <v>195.74</v>
      </c>
    </row>
    <row r="48" spans="1:6" ht="12" customHeight="1" x14ac:dyDescent="0.25">
      <c r="A48" s="3" t="s">
        <v>50</v>
      </c>
      <c r="B48" s="38" t="s">
        <v>88</v>
      </c>
      <c r="C48" s="9">
        <v>83</v>
      </c>
      <c r="D48" s="8">
        <v>17.2438</v>
      </c>
      <c r="E48" s="8">
        <v>1.1000000000000001</v>
      </c>
      <c r="F48" s="8">
        <v>195.73</v>
      </c>
    </row>
    <row r="49" spans="1:6" ht="12" customHeight="1" x14ac:dyDescent="0.25">
      <c r="A49" s="30" t="s">
        <v>103</v>
      </c>
      <c r="B49" s="33" t="s">
        <v>104</v>
      </c>
      <c r="C49" s="31">
        <v>85</v>
      </c>
      <c r="D49" s="32">
        <v>17.1416</v>
      </c>
      <c r="E49" s="10">
        <v>0.2</v>
      </c>
      <c r="F49" s="47">
        <v>194.79</v>
      </c>
    </row>
    <row r="50" spans="1:6" ht="12" customHeight="1" x14ac:dyDescent="0.25">
      <c r="A50" s="132" t="s">
        <v>44</v>
      </c>
      <c r="B50" s="133" t="s">
        <v>81</v>
      </c>
      <c r="C50" s="134">
        <v>82</v>
      </c>
      <c r="D50" s="135">
        <v>18.4163</v>
      </c>
      <c r="E50" s="135">
        <v>1.4</v>
      </c>
      <c r="F50" s="135">
        <v>193.82</v>
      </c>
    </row>
    <row r="51" spans="1:6" ht="12" customHeight="1" x14ac:dyDescent="0.25">
      <c r="A51" s="4" t="s">
        <v>44</v>
      </c>
      <c r="B51" s="90" t="s">
        <v>91</v>
      </c>
      <c r="C51" s="5">
        <v>83</v>
      </c>
      <c r="D51" s="10">
        <v>17.5337</v>
      </c>
      <c r="E51" s="10">
        <v>0</v>
      </c>
      <c r="F51" s="10">
        <v>188.8</v>
      </c>
    </row>
    <row r="52" spans="1:6" ht="12" customHeight="1" x14ac:dyDescent="0.25">
      <c r="A52" s="4" t="s">
        <v>59</v>
      </c>
      <c r="B52" s="90" t="s">
        <v>69</v>
      </c>
      <c r="C52" s="5">
        <v>81</v>
      </c>
      <c r="D52" s="10">
        <v>17.539000000000001</v>
      </c>
      <c r="E52" s="10">
        <v>0.2</v>
      </c>
      <c r="F52" s="10">
        <v>188.43</v>
      </c>
    </row>
    <row r="53" spans="1:6" ht="12" customHeight="1" x14ac:dyDescent="0.25">
      <c r="A53" s="132" t="s">
        <v>47</v>
      </c>
      <c r="B53" s="133" t="s">
        <v>94</v>
      </c>
      <c r="C53" s="134">
        <v>83</v>
      </c>
      <c r="D53" s="135">
        <v>17.0517</v>
      </c>
      <c r="E53" s="135">
        <v>0</v>
      </c>
      <c r="F53" s="135">
        <v>187.6</v>
      </c>
    </row>
    <row r="54" spans="1:6" ht="12.95" customHeight="1" x14ac:dyDescent="0.25">
      <c r="A54" s="4" t="s">
        <v>79</v>
      </c>
      <c r="B54" s="90" t="s">
        <v>80</v>
      </c>
      <c r="C54" s="5">
        <v>82</v>
      </c>
      <c r="D54" s="10">
        <v>16.567</v>
      </c>
      <c r="E54" s="10">
        <v>0</v>
      </c>
      <c r="F54" s="10">
        <v>185.91</v>
      </c>
    </row>
    <row r="55" spans="1:6" s="178" customFormat="1" ht="12" customHeight="1" x14ac:dyDescent="0.25">
      <c r="A55" s="120" t="s">
        <v>250</v>
      </c>
      <c r="B55" s="121" t="s">
        <v>115</v>
      </c>
      <c r="C55" s="98" t="s">
        <v>116</v>
      </c>
      <c r="D55" s="168">
        <v>18.7287</v>
      </c>
      <c r="E55" s="168">
        <v>1.3</v>
      </c>
      <c r="F55" s="168">
        <v>180.97</v>
      </c>
    </row>
    <row r="56" spans="1:6" s="15" customFormat="1" ht="12.95" customHeight="1" x14ac:dyDescent="0.25">
      <c r="A56" s="251" t="s">
        <v>5</v>
      </c>
      <c r="B56" s="252"/>
      <c r="C56" s="253"/>
      <c r="D56" s="254">
        <f>AVERAGE(D6:D55)</f>
        <v>17.747793999999995</v>
      </c>
      <c r="E56" s="254">
        <v>0.5</v>
      </c>
      <c r="F56" s="254">
        <f>AVERAGE(F6:F55)</f>
        <v>209.47359999999992</v>
      </c>
    </row>
    <row r="57" spans="1:6" ht="12.95" customHeight="1" x14ac:dyDescent="0.25">
      <c r="A57" s="23" t="s">
        <v>8</v>
      </c>
      <c r="D57" s="12">
        <v>3</v>
      </c>
      <c r="E57" s="12">
        <v>676.6</v>
      </c>
      <c r="F57" s="12">
        <v>6.3</v>
      </c>
    </row>
    <row r="58" spans="1:6" ht="12.95" customHeight="1" x14ac:dyDescent="0.25">
      <c r="A58" s="23" t="s">
        <v>15</v>
      </c>
      <c r="D58" s="12">
        <v>0.7</v>
      </c>
      <c r="E58" s="12">
        <v>2.4</v>
      </c>
      <c r="F58" s="12">
        <v>18.600000000000001</v>
      </c>
    </row>
    <row r="59" spans="1:6" ht="12.95" customHeight="1" x14ac:dyDescent="0.25">
      <c r="A59" s="86" t="s">
        <v>10</v>
      </c>
      <c r="B59" s="109"/>
      <c r="C59" s="36"/>
      <c r="D59" s="2">
        <v>0.6</v>
      </c>
      <c r="E59" s="2">
        <v>2</v>
      </c>
      <c r="F59" s="2">
        <v>15.5</v>
      </c>
    </row>
    <row r="60" spans="1:6" ht="12.95" customHeight="1" x14ac:dyDescent="0.25">
      <c r="A60" s="34" t="s">
        <v>25</v>
      </c>
    </row>
    <row r="61" spans="1:6" ht="12.95" customHeight="1" x14ac:dyDescent="0.25"/>
    <row r="62" spans="1:6" ht="12.95" customHeight="1" x14ac:dyDescent="0.25"/>
  </sheetData>
  <sortState ref="A6:G56">
    <sortCondition descending="1" ref="F6:F56"/>
  </sortState>
  <mergeCells count="2">
    <mergeCell ref="A1:F1"/>
    <mergeCell ref="A2:F2"/>
  </mergeCells>
  <pageMargins left="0.7" right="0.7" top="0.5" bottom="0.2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9"/>
  <sheetViews>
    <sheetView workbookViewId="0">
      <selection activeCell="E46" sqref="E46"/>
    </sheetView>
  </sheetViews>
  <sheetFormatPr defaultRowHeight="15" x14ac:dyDescent="0.25"/>
  <cols>
    <col min="1" max="1" width="19" style="4" customWidth="1"/>
    <col min="2" max="2" width="13.85546875" style="90" customWidth="1"/>
    <col min="3" max="3" width="5.85546875" style="5" customWidth="1"/>
    <col min="4" max="4" width="9" style="10" customWidth="1"/>
    <col min="5" max="5" width="8.140625" style="110" customWidth="1"/>
    <col min="6" max="6" width="8.140625" style="10" customWidth="1"/>
    <col min="7" max="7" width="7.85546875" style="10" customWidth="1"/>
    <col min="8" max="8" width="8" style="10" customWidth="1"/>
    <col min="9" max="9" width="8.5703125" style="10" customWidth="1"/>
    <col min="10" max="10" width="7" style="12" customWidth="1"/>
    <col min="11" max="12" width="9.140625" style="49"/>
  </cols>
  <sheetData>
    <row r="1" spans="1:12" ht="12.95" customHeight="1" x14ac:dyDescent="0.25">
      <c r="A1" s="265" t="s">
        <v>27</v>
      </c>
      <c r="B1" s="266"/>
      <c r="C1" s="266"/>
      <c r="D1" s="266"/>
      <c r="E1" s="266"/>
      <c r="F1" s="266"/>
      <c r="G1" s="266"/>
      <c r="H1" s="266"/>
      <c r="I1" s="266"/>
      <c r="J1" s="207"/>
    </row>
    <row r="2" spans="1:12" ht="12.95" customHeight="1" x14ac:dyDescent="0.25">
      <c r="A2" s="267" t="s">
        <v>253</v>
      </c>
      <c r="B2" s="268"/>
      <c r="C2" s="269"/>
      <c r="D2" s="269"/>
      <c r="E2" s="269"/>
      <c r="F2" s="269"/>
      <c r="G2" s="269"/>
      <c r="H2" s="269"/>
      <c r="I2" s="269"/>
      <c r="J2" s="255"/>
    </row>
    <row r="3" spans="1:12" ht="12.95" customHeight="1" x14ac:dyDescent="0.25">
      <c r="A3" s="53"/>
      <c r="B3" s="54"/>
      <c r="C3" s="55"/>
      <c r="D3" s="56" t="s">
        <v>2</v>
      </c>
      <c r="E3" s="149"/>
      <c r="F3" s="271" t="s">
        <v>6</v>
      </c>
      <c r="G3" s="272"/>
      <c r="H3" s="272"/>
      <c r="I3" s="272"/>
      <c r="J3" s="273"/>
    </row>
    <row r="4" spans="1:12" ht="12.95" customHeight="1" x14ac:dyDescent="0.25">
      <c r="A4" s="57" t="s">
        <v>7</v>
      </c>
      <c r="B4" s="115" t="s">
        <v>0</v>
      </c>
      <c r="C4" s="58" t="s">
        <v>9</v>
      </c>
      <c r="D4" s="59" t="s">
        <v>14</v>
      </c>
      <c r="E4" s="247" t="s">
        <v>28</v>
      </c>
      <c r="F4" s="247" t="s">
        <v>21</v>
      </c>
      <c r="G4" s="247" t="s">
        <v>11</v>
      </c>
      <c r="H4" s="247" t="s">
        <v>12</v>
      </c>
      <c r="I4" s="247" t="s">
        <v>19</v>
      </c>
      <c r="J4" s="176" t="s">
        <v>263</v>
      </c>
    </row>
    <row r="5" spans="1:12" ht="12.95" customHeight="1" x14ac:dyDescent="0.25">
      <c r="A5" s="30"/>
      <c r="B5" s="33"/>
      <c r="C5" s="31"/>
      <c r="D5" s="32" t="s">
        <v>3</v>
      </c>
      <c r="E5" s="32" t="s">
        <v>3</v>
      </c>
      <c r="F5" s="270" t="s">
        <v>120</v>
      </c>
      <c r="G5" s="270"/>
      <c r="H5" s="270"/>
      <c r="I5" s="270"/>
      <c r="J5" s="274"/>
    </row>
    <row r="6" spans="1:12" s="15" customFormat="1" ht="12.95" customHeight="1" x14ac:dyDescent="0.25">
      <c r="A6" s="23" t="s">
        <v>54</v>
      </c>
      <c r="B6" s="42" t="s">
        <v>191</v>
      </c>
      <c r="C6" s="28">
        <v>98</v>
      </c>
      <c r="D6" s="24">
        <v>19.3666667</v>
      </c>
      <c r="E6" s="24">
        <v>3.7</v>
      </c>
      <c r="F6" s="47">
        <v>237.94</v>
      </c>
      <c r="G6" s="24">
        <v>247.32</v>
      </c>
      <c r="H6" s="24">
        <v>275.26</v>
      </c>
      <c r="I6" s="24">
        <v>253.5</v>
      </c>
      <c r="J6" s="184" t="s">
        <v>117</v>
      </c>
      <c r="K6" s="49"/>
      <c r="L6" s="49"/>
    </row>
    <row r="7" spans="1:12" s="15" customFormat="1" ht="12.95" customHeight="1" x14ac:dyDescent="0.25">
      <c r="A7" s="30" t="s">
        <v>39</v>
      </c>
      <c r="B7" s="33" t="s">
        <v>168</v>
      </c>
      <c r="C7" s="31">
        <v>95</v>
      </c>
      <c r="D7" s="32">
        <v>20.100000000000001</v>
      </c>
      <c r="E7" s="32">
        <v>0.7</v>
      </c>
      <c r="F7" s="32">
        <v>242.98</v>
      </c>
      <c r="G7" s="32">
        <v>236.58</v>
      </c>
      <c r="H7" s="32">
        <v>274.06</v>
      </c>
      <c r="I7" s="10">
        <v>251.23333299999999</v>
      </c>
      <c r="J7" s="184" t="s">
        <v>117</v>
      </c>
      <c r="K7" s="49"/>
      <c r="L7" s="49"/>
    </row>
    <row r="8" spans="1:12" s="15" customFormat="1" ht="12.95" customHeight="1" x14ac:dyDescent="0.25">
      <c r="A8" s="136" t="s">
        <v>50</v>
      </c>
      <c r="B8" s="137" t="s">
        <v>184</v>
      </c>
      <c r="C8" s="138">
        <v>97</v>
      </c>
      <c r="D8" s="139">
        <v>20.033333299999999</v>
      </c>
      <c r="E8" s="139">
        <v>0.3</v>
      </c>
      <c r="F8" s="139">
        <v>249.5</v>
      </c>
      <c r="G8" s="139">
        <v>237.68</v>
      </c>
      <c r="H8" s="139">
        <v>265.45999999999998</v>
      </c>
      <c r="I8" s="135">
        <v>250.9</v>
      </c>
      <c r="J8" s="185" t="s">
        <v>117</v>
      </c>
      <c r="K8" s="49"/>
      <c r="L8" s="49"/>
    </row>
    <row r="9" spans="1:12" s="15" customFormat="1" ht="12.95" customHeight="1" x14ac:dyDescent="0.25">
      <c r="A9" s="23" t="s">
        <v>47</v>
      </c>
      <c r="B9" s="42" t="s">
        <v>192</v>
      </c>
      <c r="C9" s="28">
        <v>98</v>
      </c>
      <c r="D9" s="24">
        <v>19.399999999999999</v>
      </c>
      <c r="E9" s="24">
        <v>3</v>
      </c>
      <c r="F9" s="47">
        <v>246.5</v>
      </c>
      <c r="G9" s="24">
        <v>235.36</v>
      </c>
      <c r="H9" s="24">
        <v>266.72000000000003</v>
      </c>
      <c r="I9" s="24">
        <v>249.533333</v>
      </c>
      <c r="J9" s="184" t="s">
        <v>117</v>
      </c>
      <c r="K9" s="49"/>
      <c r="L9" s="49"/>
    </row>
    <row r="10" spans="1:12" s="15" customFormat="1" ht="12.95" customHeight="1" x14ac:dyDescent="0.25">
      <c r="A10" s="50" t="s">
        <v>50</v>
      </c>
      <c r="B10" s="33" t="s">
        <v>176</v>
      </c>
      <c r="C10" s="31">
        <v>96</v>
      </c>
      <c r="D10" s="32">
        <v>19.933333300000001</v>
      </c>
      <c r="E10" s="32">
        <v>1</v>
      </c>
      <c r="F10" s="47">
        <v>240.93</v>
      </c>
      <c r="G10" s="24">
        <v>230.93</v>
      </c>
      <c r="H10" s="24">
        <v>275.89999999999998</v>
      </c>
      <c r="I10" s="10">
        <v>249.23333299999999</v>
      </c>
      <c r="J10" s="184" t="s">
        <v>117</v>
      </c>
      <c r="K10" s="49"/>
      <c r="L10" s="49"/>
    </row>
    <row r="11" spans="1:12" s="15" customFormat="1" ht="12.95" customHeight="1" x14ac:dyDescent="0.25">
      <c r="A11" s="132" t="s">
        <v>72</v>
      </c>
      <c r="B11" s="133" t="s">
        <v>156</v>
      </c>
      <c r="C11" s="134">
        <v>94</v>
      </c>
      <c r="D11" s="135">
        <v>19.8333333</v>
      </c>
      <c r="E11" s="135">
        <v>0.3</v>
      </c>
      <c r="F11" s="135">
        <v>234.02</v>
      </c>
      <c r="G11" s="135">
        <v>231.29</v>
      </c>
      <c r="H11" s="135">
        <v>280.36</v>
      </c>
      <c r="I11" s="135">
        <v>248.566667</v>
      </c>
      <c r="J11" s="135">
        <v>255.0333335</v>
      </c>
      <c r="K11" s="49"/>
      <c r="L11" s="49"/>
    </row>
    <row r="12" spans="1:12" s="15" customFormat="1" ht="12.95" customHeight="1" x14ac:dyDescent="0.25">
      <c r="A12" s="30" t="s">
        <v>44</v>
      </c>
      <c r="B12" s="33" t="s">
        <v>164</v>
      </c>
      <c r="C12" s="31">
        <v>94</v>
      </c>
      <c r="D12" s="32">
        <v>19.466666700000001</v>
      </c>
      <c r="E12" s="32">
        <v>1</v>
      </c>
      <c r="F12" s="47">
        <v>247.25</v>
      </c>
      <c r="G12" s="24">
        <v>229.04</v>
      </c>
      <c r="H12" s="24">
        <v>266.22000000000003</v>
      </c>
      <c r="I12" s="24">
        <v>247.5</v>
      </c>
      <c r="J12" s="184" t="s">
        <v>117</v>
      </c>
      <c r="K12" s="49"/>
      <c r="L12" s="49"/>
    </row>
    <row r="13" spans="1:12" s="15" customFormat="1" ht="12.95" customHeight="1" x14ac:dyDescent="0.25">
      <c r="A13" s="30" t="s">
        <v>158</v>
      </c>
      <c r="B13" s="33" t="s">
        <v>159</v>
      </c>
      <c r="C13" s="31">
        <v>94</v>
      </c>
      <c r="D13" s="32">
        <v>19.8333333</v>
      </c>
      <c r="E13" s="32">
        <v>0</v>
      </c>
      <c r="F13" s="47">
        <v>227.83</v>
      </c>
      <c r="G13" s="24">
        <v>235.03</v>
      </c>
      <c r="H13" s="24">
        <v>278.89</v>
      </c>
      <c r="I13" s="10">
        <v>247.23333299999999</v>
      </c>
      <c r="J13" s="184" t="s">
        <v>117</v>
      </c>
      <c r="K13" s="49"/>
      <c r="L13" s="49"/>
    </row>
    <row r="14" spans="1:12" s="15" customFormat="1" ht="12.95" customHeight="1" x14ac:dyDescent="0.25">
      <c r="A14" s="142" t="s">
        <v>33</v>
      </c>
      <c r="B14" s="143" t="s">
        <v>190</v>
      </c>
      <c r="C14" s="144">
        <v>98</v>
      </c>
      <c r="D14" s="141">
        <v>20</v>
      </c>
      <c r="E14" s="141">
        <v>0</v>
      </c>
      <c r="F14" s="140">
        <v>243.65</v>
      </c>
      <c r="G14" s="141">
        <v>235.02</v>
      </c>
      <c r="H14" s="141">
        <v>263</v>
      </c>
      <c r="I14" s="141">
        <v>247.23333299999999</v>
      </c>
      <c r="J14" s="185" t="s">
        <v>117</v>
      </c>
      <c r="K14" s="49"/>
      <c r="L14" s="49"/>
    </row>
    <row r="15" spans="1:12" s="15" customFormat="1" ht="12.95" customHeight="1" x14ac:dyDescent="0.25">
      <c r="A15" s="4" t="s">
        <v>50</v>
      </c>
      <c r="B15" s="90" t="s">
        <v>160</v>
      </c>
      <c r="C15" s="5">
        <v>94</v>
      </c>
      <c r="D15" s="10">
        <v>19.7</v>
      </c>
      <c r="E15" s="10">
        <v>1.7</v>
      </c>
      <c r="F15" s="10">
        <v>236.07</v>
      </c>
      <c r="G15" s="10">
        <v>235.55</v>
      </c>
      <c r="H15" s="10">
        <v>269.77</v>
      </c>
      <c r="I15" s="10">
        <v>247.16666699999999</v>
      </c>
      <c r="J15" s="184" t="s">
        <v>117</v>
      </c>
      <c r="K15" s="49"/>
      <c r="L15" s="49"/>
    </row>
    <row r="16" spans="1:12" s="15" customFormat="1" ht="12.95" customHeight="1" x14ac:dyDescent="0.25">
      <c r="A16" s="30" t="s">
        <v>59</v>
      </c>
      <c r="B16" s="33" t="s">
        <v>163</v>
      </c>
      <c r="C16" s="31">
        <v>94</v>
      </c>
      <c r="D16" s="32">
        <v>19.8333333</v>
      </c>
      <c r="E16" s="32">
        <v>2</v>
      </c>
      <c r="F16" s="47">
        <v>241.48</v>
      </c>
      <c r="G16" s="24">
        <v>233.04</v>
      </c>
      <c r="H16" s="24">
        <v>261.7</v>
      </c>
      <c r="I16" s="24">
        <v>245.4</v>
      </c>
      <c r="J16" s="10">
        <v>251.20333333333332</v>
      </c>
      <c r="K16" s="49"/>
      <c r="L16" s="49"/>
    </row>
    <row r="17" spans="1:12" s="15" customFormat="1" ht="12.95" customHeight="1" x14ac:dyDescent="0.25">
      <c r="A17" s="128" t="s">
        <v>35</v>
      </c>
      <c r="B17" s="129" t="s">
        <v>197</v>
      </c>
      <c r="C17" s="130">
        <v>99</v>
      </c>
      <c r="D17" s="131">
        <v>21.1333333</v>
      </c>
      <c r="E17" s="131">
        <v>0.3</v>
      </c>
      <c r="F17" s="131">
        <v>237.47</v>
      </c>
      <c r="G17" s="131">
        <v>224.29</v>
      </c>
      <c r="H17" s="131">
        <v>270.2</v>
      </c>
      <c r="I17" s="131">
        <v>244</v>
      </c>
      <c r="J17" s="185" t="s">
        <v>117</v>
      </c>
      <c r="K17" s="49"/>
      <c r="L17" s="49"/>
    </row>
    <row r="18" spans="1:12" s="15" customFormat="1" ht="12.95" customHeight="1" x14ac:dyDescent="0.25">
      <c r="A18" s="23" t="s">
        <v>39</v>
      </c>
      <c r="B18" s="42" t="s">
        <v>195</v>
      </c>
      <c r="C18" s="28">
        <v>99</v>
      </c>
      <c r="D18" s="24">
        <v>21.6</v>
      </c>
      <c r="E18" s="24">
        <v>1.3</v>
      </c>
      <c r="F18" s="47">
        <v>223.28</v>
      </c>
      <c r="G18" s="24">
        <v>238.91</v>
      </c>
      <c r="H18" s="24">
        <v>268.10000000000002</v>
      </c>
      <c r="I18" s="24">
        <v>243.433333</v>
      </c>
      <c r="J18" s="184" t="s">
        <v>117</v>
      </c>
      <c r="K18" s="49"/>
      <c r="L18" s="49"/>
    </row>
    <row r="19" spans="1:12" s="15" customFormat="1" ht="12.95" customHeight="1" x14ac:dyDescent="0.25">
      <c r="A19" s="30" t="s">
        <v>39</v>
      </c>
      <c r="B19" s="33" t="s">
        <v>162</v>
      </c>
      <c r="C19" s="31">
        <v>94</v>
      </c>
      <c r="D19" s="32">
        <v>19.399999999999999</v>
      </c>
      <c r="E19" s="32">
        <v>1.3</v>
      </c>
      <c r="F19" s="47">
        <v>239.31</v>
      </c>
      <c r="G19" s="24">
        <v>228.15</v>
      </c>
      <c r="H19" s="24">
        <v>260.07</v>
      </c>
      <c r="I19" s="24">
        <v>242.533333</v>
      </c>
      <c r="J19" s="10">
        <v>249.09999983333333</v>
      </c>
      <c r="K19" s="49"/>
      <c r="L19" s="49"/>
    </row>
    <row r="20" spans="1:12" s="15" customFormat="1" ht="12.95" customHeight="1" x14ac:dyDescent="0.25">
      <c r="A20" s="136" t="s">
        <v>47</v>
      </c>
      <c r="B20" s="137" t="s">
        <v>181</v>
      </c>
      <c r="C20" s="138">
        <v>96</v>
      </c>
      <c r="D20" s="139">
        <v>19.5</v>
      </c>
      <c r="E20" s="139">
        <v>1.3</v>
      </c>
      <c r="F20" s="140">
        <v>248.68</v>
      </c>
      <c r="G20" s="141">
        <v>224.29</v>
      </c>
      <c r="H20" s="141">
        <v>254.13</v>
      </c>
      <c r="I20" s="141">
        <v>242.36666700000001</v>
      </c>
      <c r="J20" s="185" t="s">
        <v>117</v>
      </c>
      <c r="K20" s="49"/>
      <c r="L20" s="49"/>
    </row>
    <row r="21" spans="1:12" s="15" customFormat="1" ht="12.95" customHeight="1" x14ac:dyDescent="0.25">
      <c r="A21" s="30" t="s">
        <v>39</v>
      </c>
      <c r="B21" s="33" t="s">
        <v>178</v>
      </c>
      <c r="C21" s="31">
        <v>96</v>
      </c>
      <c r="D21" s="32">
        <v>19.533333299999999</v>
      </c>
      <c r="E21" s="32">
        <v>0</v>
      </c>
      <c r="F21" s="32">
        <v>218.16</v>
      </c>
      <c r="G21" s="32">
        <v>234.37</v>
      </c>
      <c r="H21" s="32">
        <v>271.62</v>
      </c>
      <c r="I21" s="10">
        <v>241.4</v>
      </c>
      <c r="J21" s="10">
        <v>253.15500000000003</v>
      </c>
      <c r="K21" s="49"/>
      <c r="L21" s="49"/>
    </row>
    <row r="22" spans="1:12" s="15" customFormat="1" ht="12.95" customHeight="1" x14ac:dyDescent="0.25">
      <c r="A22" s="30" t="s">
        <v>47</v>
      </c>
      <c r="B22" s="33" t="s">
        <v>172</v>
      </c>
      <c r="C22" s="31">
        <v>95</v>
      </c>
      <c r="D22" s="32">
        <v>19.933333300000001</v>
      </c>
      <c r="E22" s="32">
        <v>0.3</v>
      </c>
      <c r="F22" s="47">
        <v>225.71</v>
      </c>
      <c r="G22" s="24">
        <v>228.17</v>
      </c>
      <c r="H22" s="24">
        <v>269.45</v>
      </c>
      <c r="I22" s="24">
        <v>241.13333299999999</v>
      </c>
      <c r="J22" s="10">
        <v>248.95833316666665</v>
      </c>
      <c r="K22" s="49"/>
      <c r="L22" s="49"/>
    </row>
    <row r="23" spans="1:12" s="15" customFormat="1" ht="12.95" customHeight="1" x14ac:dyDescent="0.25">
      <c r="A23" s="142" t="s">
        <v>35</v>
      </c>
      <c r="B23" s="143" t="s">
        <v>179</v>
      </c>
      <c r="C23" s="144">
        <v>96</v>
      </c>
      <c r="D23" s="141">
        <v>19.733333300000002</v>
      </c>
      <c r="E23" s="141">
        <v>3.7</v>
      </c>
      <c r="F23" s="140">
        <v>223.91</v>
      </c>
      <c r="G23" s="141">
        <v>229.63</v>
      </c>
      <c r="H23" s="141">
        <v>267.98</v>
      </c>
      <c r="I23" s="131">
        <v>240.5</v>
      </c>
      <c r="J23" s="135">
        <v>250.89833333333334</v>
      </c>
      <c r="K23" s="49"/>
      <c r="L23" s="49"/>
    </row>
    <row r="24" spans="1:12" s="15" customFormat="1" ht="12.95" customHeight="1" x14ac:dyDescent="0.25">
      <c r="A24" s="30" t="s">
        <v>35</v>
      </c>
      <c r="B24" s="33" t="s">
        <v>187</v>
      </c>
      <c r="C24" s="31">
        <v>97</v>
      </c>
      <c r="D24" s="32">
        <v>19.3333333</v>
      </c>
      <c r="E24" s="32">
        <v>2</v>
      </c>
      <c r="F24" s="47">
        <v>240.02</v>
      </c>
      <c r="G24" s="24">
        <v>220.63</v>
      </c>
      <c r="H24" s="24">
        <v>260.75</v>
      </c>
      <c r="I24" s="24">
        <v>240.466667</v>
      </c>
      <c r="J24" s="184" t="s">
        <v>117</v>
      </c>
      <c r="K24" s="49"/>
      <c r="L24" s="49"/>
    </row>
    <row r="25" spans="1:12" s="15" customFormat="1" ht="12.95" customHeight="1" x14ac:dyDescent="0.25">
      <c r="A25" s="30" t="s">
        <v>47</v>
      </c>
      <c r="B25" s="33" t="s">
        <v>165</v>
      </c>
      <c r="C25" s="31">
        <v>94</v>
      </c>
      <c r="D25" s="32">
        <v>18.3</v>
      </c>
      <c r="E25" s="32">
        <v>0</v>
      </c>
      <c r="F25" s="47">
        <v>231.25</v>
      </c>
      <c r="G25" s="24">
        <v>232.82</v>
      </c>
      <c r="H25" s="24">
        <v>254.62</v>
      </c>
      <c r="I25" s="10">
        <v>239.566667</v>
      </c>
      <c r="J25" s="184" t="s">
        <v>117</v>
      </c>
      <c r="K25" s="49"/>
      <c r="L25" s="49"/>
    </row>
    <row r="26" spans="1:12" s="15" customFormat="1" ht="12.95" customHeight="1" x14ac:dyDescent="0.25">
      <c r="A26" s="136" t="s">
        <v>39</v>
      </c>
      <c r="B26" s="137" t="s">
        <v>177</v>
      </c>
      <c r="C26" s="138">
        <v>96</v>
      </c>
      <c r="D26" s="139">
        <v>20.266666699999998</v>
      </c>
      <c r="E26" s="139">
        <v>0</v>
      </c>
      <c r="F26" s="140">
        <v>229.84</v>
      </c>
      <c r="G26" s="141">
        <v>225.91</v>
      </c>
      <c r="H26" s="141">
        <v>261.43</v>
      </c>
      <c r="I26" s="141">
        <v>239.033333</v>
      </c>
      <c r="J26" s="135">
        <v>247.38166649999999</v>
      </c>
      <c r="K26" s="49"/>
      <c r="L26" s="49"/>
    </row>
    <row r="27" spans="1:12" s="15" customFormat="1" ht="12.95" customHeight="1" x14ac:dyDescent="0.25">
      <c r="A27" s="30" t="s">
        <v>50</v>
      </c>
      <c r="B27" s="33" t="s">
        <v>161</v>
      </c>
      <c r="C27" s="31">
        <v>94</v>
      </c>
      <c r="D27" s="32">
        <v>19.766666699999998</v>
      </c>
      <c r="E27" s="32">
        <v>0</v>
      </c>
      <c r="F27" s="47">
        <v>222.43</v>
      </c>
      <c r="G27" s="24">
        <v>231.48</v>
      </c>
      <c r="H27" s="24">
        <v>262.62</v>
      </c>
      <c r="I27" s="24">
        <v>238.83333300000001</v>
      </c>
      <c r="J27" s="184" t="s">
        <v>117</v>
      </c>
      <c r="K27" s="49"/>
      <c r="L27" s="49"/>
    </row>
    <row r="28" spans="1:12" s="15" customFormat="1" ht="12.95" customHeight="1" x14ac:dyDescent="0.25">
      <c r="A28" s="30" t="s">
        <v>64</v>
      </c>
      <c r="B28" s="33" t="s">
        <v>183</v>
      </c>
      <c r="C28" s="31">
        <v>97</v>
      </c>
      <c r="D28" s="32">
        <v>20.3</v>
      </c>
      <c r="E28" s="32">
        <v>3.3</v>
      </c>
      <c r="F28" s="47">
        <v>216.46</v>
      </c>
      <c r="G28" s="24">
        <v>221.31</v>
      </c>
      <c r="H28" s="24">
        <v>278.63</v>
      </c>
      <c r="I28" s="24">
        <v>238.8</v>
      </c>
      <c r="J28" s="184" t="s">
        <v>117</v>
      </c>
      <c r="K28" s="49"/>
      <c r="L28" s="49"/>
    </row>
    <row r="29" spans="1:12" s="15" customFormat="1" ht="12.95" customHeight="1" x14ac:dyDescent="0.25">
      <c r="A29" s="132" t="s">
        <v>59</v>
      </c>
      <c r="B29" s="133" t="s">
        <v>170</v>
      </c>
      <c r="C29" s="134">
        <v>95</v>
      </c>
      <c r="D29" s="135">
        <v>19.5</v>
      </c>
      <c r="E29" s="135">
        <v>1</v>
      </c>
      <c r="F29" s="135">
        <v>214.2</v>
      </c>
      <c r="G29" s="135">
        <v>228.79</v>
      </c>
      <c r="H29" s="135">
        <v>271.20999999999998</v>
      </c>
      <c r="I29" s="135">
        <v>238.066667</v>
      </c>
      <c r="J29" s="135">
        <v>239.86000016666668</v>
      </c>
      <c r="K29" s="49"/>
      <c r="L29" s="49"/>
    </row>
    <row r="30" spans="1:12" s="15" customFormat="1" ht="12.95" customHeight="1" x14ac:dyDescent="0.25">
      <c r="A30" s="30" t="s">
        <v>33</v>
      </c>
      <c r="B30" s="33" t="s">
        <v>186</v>
      </c>
      <c r="C30" s="31">
        <v>97</v>
      </c>
      <c r="D30" s="32">
        <v>21.033333299999999</v>
      </c>
      <c r="E30" s="32">
        <v>0</v>
      </c>
      <c r="F30" s="47">
        <v>198.55</v>
      </c>
      <c r="G30" s="24">
        <v>235.66</v>
      </c>
      <c r="H30" s="24">
        <v>279.8</v>
      </c>
      <c r="I30" s="10">
        <v>238.033333</v>
      </c>
      <c r="J30" s="184" t="s">
        <v>117</v>
      </c>
      <c r="K30" s="49"/>
      <c r="L30" s="49"/>
    </row>
    <row r="31" spans="1:12" ht="12.95" customHeight="1" x14ac:dyDescent="0.25">
      <c r="A31" s="23" t="s">
        <v>50</v>
      </c>
      <c r="B31" s="42" t="s">
        <v>193</v>
      </c>
      <c r="C31" s="28">
        <v>99</v>
      </c>
      <c r="D31" s="24">
        <v>21.1666667</v>
      </c>
      <c r="E31" s="24">
        <v>0.7</v>
      </c>
      <c r="F31" s="47">
        <v>224.42</v>
      </c>
      <c r="G31" s="24">
        <v>217.4</v>
      </c>
      <c r="H31" s="24">
        <v>271.85000000000002</v>
      </c>
      <c r="I31" s="24">
        <v>237.9</v>
      </c>
      <c r="J31" s="184" t="s">
        <v>117</v>
      </c>
    </row>
    <row r="32" spans="1:12" ht="12.95" customHeight="1" x14ac:dyDescent="0.25">
      <c r="A32" s="142" t="s">
        <v>39</v>
      </c>
      <c r="B32" s="143" t="s">
        <v>196</v>
      </c>
      <c r="C32" s="144">
        <v>99</v>
      </c>
      <c r="D32" s="141">
        <v>20.5</v>
      </c>
      <c r="E32" s="141">
        <v>0.3</v>
      </c>
      <c r="F32" s="140">
        <v>219.03</v>
      </c>
      <c r="G32" s="141">
        <v>221.98</v>
      </c>
      <c r="H32" s="141">
        <v>270.97000000000003</v>
      </c>
      <c r="I32" s="141">
        <v>237.33333300000001</v>
      </c>
      <c r="J32" s="185" t="s">
        <v>117</v>
      </c>
    </row>
    <row r="33" spans="1:12" ht="12.95" customHeight="1" x14ac:dyDescent="0.25">
      <c r="A33" s="30" t="s">
        <v>64</v>
      </c>
      <c r="B33" s="33" t="s">
        <v>167</v>
      </c>
      <c r="C33" s="31">
        <v>95</v>
      </c>
      <c r="D33" s="32">
        <v>20.7</v>
      </c>
      <c r="E33" s="32">
        <v>1.7</v>
      </c>
      <c r="F33" s="47">
        <v>224.25</v>
      </c>
      <c r="G33" s="24">
        <v>230.48</v>
      </c>
      <c r="H33" s="24">
        <v>255.11</v>
      </c>
      <c r="I33" s="10">
        <v>236.63333299999999</v>
      </c>
      <c r="J33" s="10">
        <v>247.19666649999999</v>
      </c>
    </row>
    <row r="34" spans="1:12" ht="12.95" customHeight="1" x14ac:dyDescent="0.25">
      <c r="A34" s="30" t="s">
        <v>35</v>
      </c>
      <c r="B34" s="33" t="s">
        <v>169</v>
      </c>
      <c r="C34" s="31">
        <v>95</v>
      </c>
      <c r="D34" s="32">
        <v>20.033333299999999</v>
      </c>
      <c r="E34" s="32">
        <v>9.6999999999999993</v>
      </c>
      <c r="F34" s="47">
        <v>229.7</v>
      </c>
      <c r="G34" s="24">
        <v>232.58</v>
      </c>
      <c r="H34" s="24">
        <v>246.67</v>
      </c>
      <c r="I34" s="24">
        <v>236.33333300000001</v>
      </c>
      <c r="J34" s="184" t="s">
        <v>117</v>
      </c>
    </row>
    <row r="35" spans="1:12" ht="12.95" customHeight="1" x14ac:dyDescent="0.25">
      <c r="A35" s="136" t="s">
        <v>44</v>
      </c>
      <c r="B35" s="137" t="s">
        <v>171</v>
      </c>
      <c r="C35" s="138">
        <v>95</v>
      </c>
      <c r="D35" s="139">
        <v>19.3666667</v>
      </c>
      <c r="E35" s="139">
        <v>0.3</v>
      </c>
      <c r="F35" s="139">
        <v>221.41</v>
      </c>
      <c r="G35" s="139">
        <v>228.35</v>
      </c>
      <c r="H35" s="139">
        <v>258.74</v>
      </c>
      <c r="I35" s="135">
        <v>236.16666699999999</v>
      </c>
      <c r="J35" s="185" t="s">
        <v>117</v>
      </c>
    </row>
    <row r="36" spans="1:12" ht="12.95" customHeight="1" x14ac:dyDescent="0.25">
      <c r="A36" s="30" t="s">
        <v>54</v>
      </c>
      <c r="B36" s="33" t="s">
        <v>188</v>
      </c>
      <c r="C36" s="31">
        <v>97</v>
      </c>
      <c r="D36" s="32">
        <v>19.3</v>
      </c>
      <c r="E36" s="32">
        <v>0.3</v>
      </c>
      <c r="F36" s="47">
        <v>220.7</v>
      </c>
      <c r="G36" s="24">
        <v>226.48</v>
      </c>
      <c r="H36" s="24">
        <v>259.62</v>
      </c>
      <c r="I36" s="10">
        <v>235.6</v>
      </c>
      <c r="J36" s="184" t="s">
        <v>117</v>
      </c>
    </row>
    <row r="37" spans="1:12" ht="12.95" customHeight="1" x14ac:dyDescent="0.25">
      <c r="A37" s="30" t="s">
        <v>64</v>
      </c>
      <c r="B37" s="33" t="s">
        <v>182</v>
      </c>
      <c r="C37" s="31">
        <v>97</v>
      </c>
      <c r="D37" s="32">
        <v>21.266666699999998</v>
      </c>
      <c r="E37" s="32">
        <v>0</v>
      </c>
      <c r="F37" s="47">
        <v>224.4</v>
      </c>
      <c r="G37" s="24">
        <v>228.36</v>
      </c>
      <c r="H37" s="24">
        <v>250.34</v>
      </c>
      <c r="I37" s="24">
        <v>234.36666700000001</v>
      </c>
      <c r="J37" s="10">
        <v>242.35000016666669</v>
      </c>
    </row>
    <row r="38" spans="1:12" ht="12.95" customHeight="1" x14ac:dyDescent="0.25">
      <c r="A38" s="142" t="s">
        <v>50</v>
      </c>
      <c r="B38" s="143" t="s">
        <v>194</v>
      </c>
      <c r="C38" s="144">
        <v>99</v>
      </c>
      <c r="D38" s="141">
        <v>20.533333299999999</v>
      </c>
      <c r="E38" s="141">
        <v>0</v>
      </c>
      <c r="F38" s="140">
        <v>233.17</v>
      </c>
      <c r="G38" s="141">
        <v>218.9</v>
      </c>
      <c r="H38" s="141">
        <v>250.18</v>
      </c>
      <c r="I38" s="141">
        <v>234.1</v>
      </c>
      <c r="J38" s="185" t="s">
        <v>117</v>
      </c>
    </row>
    <row r="39" spans="1:12" ht="12.95" customHeight="1" x14ac:dyDescent="0.25">
      <c r="A39" s="30" t="s">
        <v>103</v>
      </c>
      <c r="B39" s="33" t="s">
        <v>157</v>
      </c>
      <c r="C39" s="31">
        <v>94</v>
      </c>
      <c r="D39" s="32">
        <v>19.3333333</v>
      </c>
      <c r="E39" s="32">
        <v>1.3</v>
      </c>
      <c r="F39" s="47">
        <v>219.97</v>
      </c>
      <c r="G39" s="24">
        <v>217.08</v>
      </c>
      <c r="H39" s="24">
        <v>260.58</v>
      </c>
      <c r="I39" s="24">
        <v>232.566667</v>
      </c>
      <c r="J39" s="10">
        <v>238.75833349999999</v>
      </c>
    </row>
    <row r="40" spans="1:12" ht="12.95" customHeight="1" x14ac:dyDescent="0.25">
      <c r="A40" s="30" t="s">
        <v>35</v>
      </c>
      <c r="B40" s="33" t="s">
        <v>180</v>
      </c>
      <c r="C40" s="31">
        <v>96</v>
      </c>
      <c r="D40" s="32">
        <v>20.233333300000002</v>
      </c>
      <c r="E40" s="32">
        <v>2</v>
      </c>
      <c r="F40" s="47">
        <v>213.29</v>
      </c>
      <c r="G40" s="24">
        <v>209.4</v>
      </c>
      <c r="H40" s="24">
        <v>264.75</v>
      </c>
      <c r="I40" s="10">
        <v>229.16666699999999</v>
      </c>
      <c r="J40" s="184" t="s">
        <v>117</v>
      </c>
    </row>
    <row r="41" spans="1:12" ht="12.95" customHeight="1" x14ac:dyDescent="0.25">
      <c r="A41" s="211" t="s">
        <v>39</v>
      </c>
      <c r="B41" s="212" t="s">
        <v>185</v>
      </c>
      <c r="C41" s="213">
        <v>97</v>
      </c>
      <c r="D41" s="215">
        <v>20.3333333</v>
      </c>
      <c r="E41" s="215">
        <v>0</v>
      </c>
      <c r="F41" s="215">
        <v>201.76</v>
      </c>
      <c r="G41" s="215">
        <v>225.09</v>
      </c>
      <c r="H41" s="215">
        <v>259.14</v>
      </c>
      <c r="I41" s="215">
        <v>228.66666699999999</v>
      </c>
      <c r="J41" s="214" t="s">
        <v>117</v>
      </c>
    </row>
    <row r="42" spans="1:12" ht="12.95" customHeight="1" x14ac:dyDescent="0.25">
      <c r="A42" s="4" t="s">
        <v>5</v>
      </c>
      <c r="D42" s="8">
        <f t="shared" ref="D42:I42" si="0">AVERAGE(D6:D41)</f>
        <v>19.988888880555557</v>
      </c>
      <c r="E42" s="8">
        <f t="shared" si="0"/>
        <v>1.2361111111111109</v>
      </c>
      <c r="F42" s="10">
        <f t="shared" si="0"/>
        <v>229.15333333333334</v>
      </c>
      <c r="G42" s="10">
        <f t="shared" si="0"/>
        <v>229.09305555555545</v>
      </c>
      <c r="H42" s="10">
        <f t="shared" si="0"/>
        <v>265.44166666666666</v>
      </c>
      <c r="I42" s="8">
        <f t="shared" si="0"/>
        <v>241.23611108333333</v>
      </c>
      <c r="J42" s="12" t="s">
        <v>117</v>
      </c>
    </row>
    <row r="43" spans="1:12" ht="12.95" customHeight="1" x14ac:dyDescent="0.25">
      <c r="A43" s="3" t="s">
        <v>8</v>
      </c>
      <c r="B43" s="38"/>
      <c r="C43" s="9"/>
      <c r="D43" s="8">
        <v>2.9</v>
      </c>
      <c r="E43" s="8">
        <v>216</v>
      </c>
      <c r="F43" s="8">
        <v>7.7</v>
      </c>
      <c r="G43" s="8">
        <v>6.5</v>
      </c>
      <c r="H43" s="8">
        <v>5</v>
      </c>
      <c r="I43" s="8">
        <v>3.9</v>
      </c>
      <c r="J43" s="12" t="s">
        <v>117</v>
      </c>
    </row>
    <row r="44" spans="1:12" s="15" customFormat="1" ht="12.95" customHeight="1" x14ac:dyDescent="0.25">
      <c r="A44" s="3" t="s">
        <v>15</v>
      </c>
      <c r="B44" s="38"/>
      <c r="C44" s="9"/>
      <c r="D44" s="8">
        <v>0.9</v>
      </c>
      <c r="E44" s="8">
        <v>5.3</v>
      </c>
      <c r="F44" s="8">
        <v>24.8</v>
      </c>
      <c r="G44" s="8">
        <v>22</v>
      </c>
      <c r="H44" s="8">
        <v>19.7</v>
      </c>
      <c r="I44" s="8">
        <v>15.4</v>
      </c>
      <c r="J44" s="12" t="s">
        <v>117</v>
      </c>
      <c r="K44" s="49"/>
      <c r="L44" s="49"/>
    </row>
    <row r="45" spans="1:12" ht="12.95" customHeight="1" x14ac:dyDescent="0.25">
      <c r="A45" s="116" t="s">
        <v>10</v>
      </c>
      <c r="B45" s="44"/>
      <c r="C45" s="45"/>
      <c r="D45" s="249">
        <v>0.8</v>
      </c>
      <c r="E45" s="249">
        <v>4.4000000000000004</v>
      </c>
      <c r="F45" s="46">
        <v>20.8</v>
      </c>
      <c r="G45" s="46">
        <v>18.399999999999999</v>
      </c>
      <c r="H45" s="7">
        <v>16.399999999999999</v>
      </c>
      <c r="I45" s="249">
        <v>12.8</v>
      </c>
      <c r="J45" s="2" t="s">
        <v>117</v>
      </c>
    </row>
    <row r="46" spans="1:12" ht="14.1" customHeight="1" x14ac:dyDescent="0.25">
      <c r="A46" s="4" t="s">
        <v>262</v>
      </c>
      <c r="D46" s="60"/>
    </row>
    <row r="47" spans="1:12" ht="14.1" customHeight="1" x14ac:dyDescent="0.25">
      <c r="A47" s="4" t="s">
        <v>13</v>
      </c>
      <c r="D47" s="60"/>
    </row>
    <row r="48" spans="1:12" ht="14.1" customHeight="1" x14ac:dyDescent="0.25">
      <c r="A48" s="50" t="s">
        <v>17</v>
      </c>
      <c r="D48" s="60"/>
    </row>
    <row r="49" spans="1:4" ht="14.1" customHeight="1" x14ac:dyDescent="0.25">
      <c r="A49" s="50" t="s">
        <v>18</v>
      </c>
      <c r="D49" s="60"/>
    </row>
  </sheetData>
  <sortState ref="A6:J53">
    <sortCondition descending="1" ref="I6:I53"/>
  </sortState>
  <mergeCells count="4">
    <mergeCell ref="A1:I1"/>
    <mergeCell ref="A2:I2"/>
    <mergeCell ref="F5:J5"/>
    <mergeCell ref="F3:J3"/>
  </mergeCells>
  <pageMargins left="0.5" right="0.5" top="0.5" bottom="0.2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0"/>
  <sheetViews>
    <sheetView workbookViewId="0">
      <selection activeCell="F4" sqref="F4"/>
    </sheetView>
  </sheetViews>
  <sheetFormatPr defaultRowHeight="15" x14ac:dyDescent="0.25"/>
  <cols>
    <col min="1" max="1" width="21.42578125" style="99" customWidth="1"/>
    <col min="2" max="2" width="19.7109375" style="221" customWidth="1"/>
    <col min="3" max="3" width="8.28515625" style="99" customWidth="1"/>
    <col min="4" max="4" width="13" style="99" customWidth="1"/>
    <col min="5" max="5" width="11.42578125" style="223" customWidth="1"/>
    <col min="6" max="6" width="13" style="99" customWidth="1"/>
  </cols>
  <sheetData>
    <row r="1" spans="1:6" ht="15" customHeight="1" x14ac:dyDescent="0.25">
      <c r="A1" s="265" t="s">
        <v>261</v>
      </c>
      <c r="B1" s="266"/>
      <c r="C1" s="266"/>
      <c r="D1" s="266"/>
      <c r="E1" s="266"/>
      <c r="F1" s="220"/>
    </row>
    <row r="2" spans="1:6" ht="15" customHeight="1" x14ac:dyDescent="0.25">
      <c r="A2" s="267" t="s">
        <v>260</v>
      </c>
      <c r="B2" s="268"/>
      <c r="C2" s="269"/>
      <c r="D2" s="269"/>
      <c r="E2" s="269"/>
      <c r="F2" s="275"/>
    </row>
    <row r="3" spans="1:6" ht="15" customHeight="1" x14ac:dyDescent="0.25">
      <c r="A3" s="53"/>
      <c r="B3" s="54"/>
      <c r="C3" s="55"/>
      <c r="D3" s="56" t="s">
        <v>2</v>
      </c>
      <c r="E3" s="169"/>
      <c r="F3" s="257" t="s">
        <v>2</v>
      </c>
    </row>
    <row r="4" spans="1:6" ht="15" customHeight="1" x14ac:dyDescent="0.25">
      <c r="A4" s="57" t="s">
        <v>7</v>
      </c>
      <c r="B4" s="188" t="s">
        <v>24</v>
      </c>
      <c r="C4" s="58" t="s">
        <v>23</v>
      </c>
      <c r="D4" s="59" t="s">
        <v>1</v>
      </c>
      <c r="E4" s="247" t="s">
        <v>28</v>
      </c>
      <c r="F4" s="95" t="s">
        <v>22</v>
      </c>
    </row>
    <row r="5" spans="1:6" ht="15" customHeight="1" x14ac:dyDescent="0.25">
      <c r="A5" s="30"/>
      <c r="B5" s="33"/>
      <c r="C5" s="31"/>
      <c r="D5" s="32" t="s">
        <v>3</v>
      </c>
      <c r="E5" s="10" t="s">
        <v>3</v>
      </c>
      <c r="F5" s="187" t="s">
        <v>4</v>
      </c>
    </row>
    <row r="6" spans="1:6" s="15" customFormat="1" ht="15" customHeight="1" x14ac:dyDescent="0.25">
      <c r="A6" s="38" t="s">
        <v>64</v>
      </c>
      <c r="B6" s="38" t="s">
        <v>121</v>
      </c>
      <c r="C6" s="9">
        <v>87</v>
      </c>
      <c r="D6" s="8">
        <v>19.797599999999999</v>
      </c>
      <c r="E6" s="8">
        <v>0.1</v>
      </c>
      <c r="F6" s="8">
        <v>257.49</v>
      </c>
    </row>
    <row r="7" spans="1:6" s="15" customFormat="1" ht="15" customHeight="1" x14ac:dyDescent="0.25">
      <c r="A7" s="38" t="s">
        <v>44</v>
      </c>
      <c r="B7" s="38" t="s">
        <v>141</v>
      </c>
      <c r="C7" s="9">
        <v>91</v>
      </c>
      <c r="D7" s="8">
        <v>20.656400000000001</v>
      </c>
      <c r="E7" s="8">
        <v>0.1</v>
      </c>
      <c r="F7" s="8">
        <v>256.36</v>
      </c>
    </row>
    <row r="8" spans="1:6" s="15" customFormat="1" ht="15" customHeight="1" x14ac:dyDescent="0.25">
      <c r="A8" s="129" t="s">
        <v>79</v>
      </c>
      <c r="B8" s="129" t="s">
        <v>142</v>
      </c>
      <c r="C8" s="130">
        <v>91</v>
      </c>
      <c r="D8" s="131">
        <v>19.917899999999999</v>
      </c>
      <c r="E8" s="131">
        <v>0</v>
      </c>
      <c r="F8" s="131">
        <v>245.15</v>
      </c>
    </row>
    <row r="9" spans="1:6" s="15" customFormat="1" ht="15" customHeight="1" x14ac:dyDescent="0.25">
      <c r="A9" s="30" t="s">
        <v>39</v>
      </c>
      <c r="B9" s="33" t="s">
        <v>144</v>
      </c>
      <c r="C9" s="31">
        <v>92</v>
      </c>
      <c r="D9" s="32">
        <v>20.198899999999998</v>
      </c>
      <c r="E9" s="10">
        <v>6</v>
      </c>
      <c r="F9" s="47">
        <v>242.41</v>
      </c>
    </row>
    <row r="10" spans="1:6" s="15" customFormat="1" ht="15" customHeight="1" x14ac:dyDescent="0.25">
      <c r="A10" s="30" t="s">
        <v>54</v>
      </c>
      <c r="B10" s="33" t="s">
        <v>134</v>
      </c>
      <c r="C10" s="31">
        <v>90</v>
      </c>
      <c r="D10" s="32">
        <v>20.099799999999998</v>
      </c>
      <c r="E10" s="10">
        <v>0</v>
      </c>
      <c r="F10" s="47">
        <v>242.26</v>
      </c>
    </row>
    <row r="11" spans="1:6" s="15" customFormat="1" ht="15" customHeight="1" x14ac:dyDescent="0.25">
      <c r="A11" s="136" t="s">
        <v>39</v>
      </c>
      <c r="B11" s="137" t="s">
        <v>131</v>
      </c>
      <c r="C11" s="138">
        <v>90</v>
      </c>
      <c r="D11" s="139">
        <v>20.952100000000002</v>
      </c>
      <c r="E11" s="135">
        <v>0</v>
      </c>
      <c r="F11" s="140">
        <v>241.63</v>
      </c>
    </row>
    <row r="12" spans="1:6" s="15" customFormat="1" ht="15" customHeight="1" x14ac:dyDescent="0.25">
      <c r="A12" s="38" t="s">
        <v>50</v>
      </c>
      <c r="B12" s="38" t="s">
        <v>129</v>
      </c>
      <c r="C12" s="9">
        <v>90</v>
      </c>
      <c r="D12" s="8">
        <v>20.4817</v>
      </c>
      <c r="E12" s="8">
        <v>0.1</v>
      </c>
      <c r="F12" s="8">
        <v>240.94</v>
      </c>
    </row>
    <row r="13" spans="1:6" s="15" customFormat="1" ht="15" customHeight="1" x14ac:dyDescent="0.25">
      <c r="A13" s="38" t="s">
        <v>33</v>
      </c>
      <c r="B13" s="38" t="s">
        <v>151</v>
      </c>
      <c r="C13" s="9">
        <v>93</v>
      </c>
      <c r="D13" s="8">
        <v>21.621600000000001</v>
      </c>
      <c r="E13" s="8">
        <v>0.2</v>
      </c>
      <c r="F13" s="8">
        <v>236.55</v>
      </c>
    </row>
    <row r="14" spans="1:6" s="15" customFormat="1" ht="15" customHeight="1" x14ac:dyDescent="0.25">
      <c r="A14" s="129" t="s">
        <v>50</v>
      </c>
      <c r="B14" s="129" t="s">
        <v>125</v>
      </c>
      <c r="C14" s="130">
        <v>89</v>
      </c>
      <c r="D14" s="131">
        <v>21.286300000000001</v>
      </c>
      <c r="E14" s="131">
        <v>2.6</v>
      </c>
      <c r="F14" s="131">
        <v>236.5</v>
      </c>
    </row>
    <row r="15" spans="1:6" s="15" customFormat="1" ht="15" customHeight="1" x14ac:dyDescent="0.25">
      <c r="A15" s="30" t="s">
        <v>39</v>
      </c>
      <c r="B15" s="33" t="s">
        <v>132</v>
      </c>
      <c r="C15" s="31">
        <v>90</v>
      </c>
      <c r="D15" s="32">
        <v>20.940799999999999</v>
      </c>
      <c r="E15" s="10">
        <v>0</v>
      </c>
      <c r="F15" s="47">
        <v>235.97</v>
      </c>
    </row>
    <row r="16" spans="1:6" s="15" customFormat="1" ht="15" customHeight="1" x14ac:dyDescent="0.25">
      <c r="A16" s="38" t="s">
        <v>50</v>
      </c>
      <c r="B16" s="38" t="s">
        <v>130</v>
      </c>
      <c r="C16" s="9">
        <v>90</v>
      </c>
      <c r="D16" s="8">
        <v>20.285799999999998</v>
      </c>
      <c r="E16" s="8">
        <v>0</v>
      </c>
      <c r="F16" s="8">
        <v>235.77</v>
      </c>
    </row>
    <row r="17" spans="1:6" s="15" customFormat="1" ht="15" customHeight="1" x14ac:dyDescent="0.25">
      <c r="A17" s="136" t="s">
        <v>64</v>
      </c>
      <c r="B17" s="137" t="s">
        <v>150</v>
      </c>
      <c r="C17" s="138">
        <v>93</v>
      </c>
      <c r="D17" s="139">
        <v>21.200099999999999</v>
      </c>
      <c r="E17" s="135">
        <v>2.2000000000000002</v>
      </c>
      <c r="F17" s="140">
        <v>235.36</v>
      </c>
    </row>
    <row r="18" spans="1:6" s="15" customFormat="1" ht="15" customHeight="1" x14ac:dyDescent="0.25">
      <c r="A18" s="53" t="s">
        <v>247</v>
      </c>
      <c r="B18" s="54" t="s">
        <v>148</v>
      </c>
      <c r="C18" s="55">
        <v>92</v>
      </c>
      <c r="D18" s="56">
        <v>20.815300000000001</v>
      </c>
      <c r="E18" s="168">
        <v>3.4</v>
      </c>
      <c r="F18" s="167">
        <v>231.32</v>
      </c>
    </row>
    <row r="19" spans="1:6" s="15" customFormat="1" ht="15" customHeight="1" x14ac:dyDescent="0.25">
      <c r="A19" s="121" t="s">
        <v>247</v>
      </c>
      <c r="B19" s="121" t="s">
        <v>123</v>
      </c>
      <c r="C19" s="98">
        <v>88</v>
      </c>
      <c r="D19" s="168">
        <v>19.12</v>
      </c>
      <c r="E19" s="168">
        <v>0</v>
      </c>
      <c r="F19" s="168">
        <v>228.57</v>
      </c>
    </row>
    <row r="20" spans="1:6" s="15" customFormat="1" ht="15" customHeight="1" x14ac:dyDescent="0.25">
      <c r="A20" s="136" t="s">
        <v>137</v>
      </c>
      <c r="B20" s="137">
        <v>4122</v>
      </c>
      <c r="C20" s="138">
        <v>91</v>
      </c>
      <c r="D20" s="139">
        <v>20.488199999999999</v>
      </c>
      <c r="E20" s="135">
        <v>1.2</v>
      </c>
      <c r="F20" s="140">
        <v>228.38</v>
      </c>
    </row>
    <row r="21" spans="1:6" s="15" customFormat="1" ht="15" customHeight="1" x14ac:dyDescent="0.25">
      <c r="A21" s="30" t="s">
        <v>50</v>
      </c>
      <c r="B21" s="33" t="s">
        <v>122</v>
      </c>
      <c r="C21" s="31">
        <v>88</v>
      </c>
      <c r="D21" s="32">
        <v>19.871400000000001</v>
      </c>
      <c r="E21" s="10">
        <v>0.1</v>
      </c>
      <c r="F21" s="47">
        <v>227.63</v>
      </c>
    </row>
    <row r="22" spans="1:6" s="15" customFormat="1" ht="15" customHeight="1" x14ac:dyDescent="0.25">
      <c r="A22" s="30" t="s">
        <v>50</v>
      </c>
      <c r="B22" s="33" t="s">
        <v>138</v>
      </c>
      <c r="C22" s="31">
        <v>91</v>
      </c>
      <c r="D22" s="32">
        <v>20.650300000000001</v>
      </c>
      <c r="E22" s="10">
        <v>1.4</v>
      </c>
      <c r="F22" s="47">
        <v>227.37</v>
      </c>
    </row>
    <row r="23" spans="1:6" s="15" customFormat="1" ht="15" customHeight="1" x14ac:dyDescent="0.25">
      <c r="A23" s="181" t="s">
        <v>42</v>
      </c>
      <c r="B23" s="181" t="s">
        <v>135</v>
      </c>
      <c r="C23" s="182">
        <v>90</v>
      </c>
      <c r="D23" s="183">
        <v>20.1129</v>
      </c>
      <c r="E23" s="183">
        <v>2.8</v>
      </c>
      <c r="F23" s="183">
        <v>227.01</v>
      </c>
    </row>
    <row r="24" spans="1:6" ht="15" customHeight="1" x14ac:dyDescent="0.25">
      <c r="A24" s="38" t="s">
        <v>35</v>
      </c>
      <c r="B24" s="38" t="s">
        <v>139</v>
      </c>
      <c r="C24" s="9">
        <v>91</v>
      </c>
      <c r="D24" s="8">
        <v>20.0397</v>
      </c>
      <c r="E24" s="8">
        <v>0.1</v>
      </c>
      <c r="F24" s="8">
        <v>226.32</v>
      </c>
    </row>
    <row r="25" spans="1:6" ht="15" customHeight="1" x14ac:dyDescent="0.25">
      <c r="A25" s="38" t="s">
        <v>54</v>
      </c>
      <c r="B25" s="38" t="s">
        <v>153</v>
      </c>
      <c r="C25" s="9">
        <v>93</v>
      </c>
      <c r="D25" s="8">
        <v>20.267600000000002</v>
      </c>
      <c r="E25" s="8">
        <v>7.7</v>
      </c>
      <c r="F25" s="8">
        <v>225.02</v>
      </c>
    </row>
    <row r="26" spans="1:6" ht="15" customHeight="1" x14ac:dyDescent="0.25">
      <c r="A26" s="129" t="s">
        <v>59</v>
      </c>
      <c r="B26" s="129" t="s">
        <v>145</v>
      </c>
      <c r="C26" s="130">
        <v>92</v>
      </c>
      <c r="D26" s="131">
        <v>21.864999999999998</v>
      </c>
      <c r="E26" s="131">
        <v>1.5</v>
      </c>
      <c r="F26" s="131">
        <v>224.82</v>
      </c>
    </row>
    <row r="27" spans="1:6" ht="15" customHeight="1" x14ac:dyDescent="0.25">
      <c r="A27" s="117" t="s">
        <v>248</v>
      </c>
      <c r="B27" s="118" t="s">
        <v>149</v>
      </c>
      <c r="C27" s="119">
        <v>92</v>
      </c>
      <c r="D27" s="166">
        <v>20.998799999999999</v>
      </c>
      <c r="E27" s="165">
        <v>3.7</v>
      </c>
      <c r="F27" s="167">
        <v>224.2</v>
      </c>
    </row>
    <row r="28" spans="1:6" ht="15" customHeight="1" x14ac:dyDescent="0.25">
      <c r="A28" s="121" t="s">
        <v>249</v>
      </c>
      <c r="B28" s="121">
        <v>1190</v>
      </c>
      <c r="C28" s="98">
        <v>91</v>
      </c>
      <c r="D28" s="168">
        <v>21.1341</v>
      </c>
      <c r="E28" s="168">
        <v>0.1</v>
      </c>
      <c r="F28" s="168">
        <v>223.27</v>
      </c>
    </row>
    <row r="29" spans="1:6" ht="15" customHeight="1" x14ac:dyDescent="0.25">
      <c r="A29" s="136" t="s">
        <v>67</v>
      </c>
      <c r="B29" s="137" t="s">
        <v>133</v>
      </c>
      <c r="C29" s="138">
        <v>90</v>
      </c>
      <c r="D29" s="139">
        <v>19.7075</v>
      </c>
      <c r="E29" s="135">
        <v>10.1</v>
      </c>
      <c r="F29" s="140">
        <v>223.02</v>
      </c>
    </row>
    <row r="30" spans="1:6" ht="15" customHeight="1" x14ac:dyDescent="0.25">
      <c r="A30" s="30" t="s">
        <v>103</v>
      </c>
      <c r="B30" s="33" t="s">
        <v>136</v>
      </c>
      <c r="C30" s="31">
        <v>91</v>
      </c>
      <c r="D30" s="32">
        <v>20.090399999999999</v>
      </c>
      <c r="E30" s="10">
        <v>44.8</v>
      </c>
      <c r="F30" s="47">
        <v>222.88</v>
      </c>
    </row>
    <row r="31" spans="1:6" ht="15" customHeight="1" x14ac:dyDescent="0.25">
      <c r="A31" s="30" t="s">
        <v>54</v>
      </c>
      <c r="B31" s="33" t="s">
        <v>147</v>
      </c>
      <c r="C31" s="31">
        <v>92</v>
      </c>
      <c r="D31" s="32">
        <v>20.481400000000001</v>
      </c>
      <c r="E31" s="10">
        <v>0</v>
      </c>
      <c r="F31" s="47">
        <v>221.89</v>
      </c>
    </row>
    <row r="32" spans="1:6" ht="15" customHeight="1" x14ac:dyDescent="0.25">
      <c r="A32" s="129" t="s">
        <v>103</v>
      </c>
      <c r="B32" s="129" t="s">
        <v>128</v>
      </c>
      <c r="C32" s="130">
        <v>90</v>
      </c>
      <c r="D32" s="131">
        <v>21.4421</v>
      </c>
      <c r="E32" s="131">
        <v>0</v>
      </c>
      <c r="F32" s="131">
        <v>220.55</v>
      </c>
    </row>
    <row r="33" spans="1:6" ht="15" customHeight="1" x14ac:dyDescent="0.25">
      <c r="A33" s="38" t="s">
        <v>67</v>
      </c>
      <c r="B33" s="38" t="s">
        <v>126</v>
      </c>
      <c r="C33" s="9">
        <v>89</v>
      </c>
      <c r="D33" s="8">
        <v>18.8521</v>
      </c>
      <c r="E33" s="8">
        <v>0.2</v>
      </c>
      <c r="F33" s="8">
        <v>218.29</v>
      </c>
    </row>
    <row r="34" spans="1:6" ht="15" customHeight="1" x14ac:dyDescent="0.25">
      <c r="A34" s="38" t="s">
        <v>59</v>
      </c>
      <c r="B34" s="38" t="s">
        <v>140</v>
      </c>
      <c r="C34" s="9">
        <v>91</v>
      </c>
      <c r="D34" s="8">
        <v>21.798300000000001</v>
      </c>
      <c r="E34" s="8">
        <v>1</v>
      </c>
      <c r="F34" s="8">
        <v>218.03</v>
      </c>
    </row>
    <row r="35" spans="1:6" ht="15" customHeight="1" x14ac:dyDescent="0.25">
      <c r="A35" s="181" t="s">
        <v>42</v>
      </c>
      <c r="B35" s="181" t="s">
        <v>155</v>
      </c>
      <c r="C35" s="182">
        <v>93</v>
      </c>
      <c r="D35" s="183">
        <v>19.9191</v>
      </c>
      <c r="E35" s="183">
        <v>0.2</v>
      </c>
      <c r="F35" s="183">
        <v>216.69</v>
      </c>
    </row>
    <row r="36" spans="1:6" ht="15" customHeight="1" x14ac:dyDescent="0.25">
      <c r="A36" s="117" t="s">
        <v>249</v>
      </c>
      <c r="B36" s="118">
        <v>1392</v>
      </c>
      <c r="C36" s="119">
        <v>92</v>
      </c>
      <c r="D36" s="166">
        <v>21.521999999999998</v>
      </c>
      <c r="E36" s="165">
        <v>0</v>
      </c>
      <c r="F36" s="167">
        <v>216.54</v>
      </c>
    </row>
    <row r="37" spans="1:6" ht="15" customHeight="1" x14ac:dyDescent="0.25">
      <c r="A37" s="30" t="s">
        <v>44</v>
      </c>
      <c r="B37" s="33" t="s">
        <v>127</v>
      </c>
      <c r="C37" s="31">
        <v>89</v>
      </c>
      <c r="D37" s="32">
        <v>19.3827</v>
      </c>
      <c r="E37" s="10">
        <v>0</v>
      </c>
      <c r="F37" s="47">
        <v>216.21</v>
      </c>
    </row>
    <row r="38" spans="1:6" ht="15" customHeight="1" x14ac:dyDescent="0.25">
      <c r="A38" s="129" t="s">
        <v>67</v>
      </c>
      <c r="B38" s="129" t="s">
        <v>152</v>
      </c>
      <c r="C38" s="130">
        <v>93</v>
      </c>
      <c r="D38" s="131">
        <v>20.217099999999999</v>
      </c>
      <c r="E38" s="131">
        <v>1.2</v>
      </c>
      <c r="F38" s="131">
        <v>215.25</v>
      </c>
    </row>
    <row r="39" spans="1:6" ht="15" customHeight="1" x14ac:dyDescent="0.25">
      <c r="A39" s="30" t="s">
        <v>44</v>
      </c>
      <c r="B39" s="33" t="s">
        <v>146</v>
      </c>
      <c r="C39" s="31">
        <v>92</v>
      </c>
      <c r="D39" s="32">
        <v>21.892800000000001</v>
      </c>
      <c r="E39" s="10">
        <v>1.3</v>
      </c>
      <c r="F39" s="47">
        <v>214.77</v>
      </c>
    </row>
    <row r="40" spans="1:6" ht="15" customHeight="1" x14ac:dyDescent="0.25">
      <c r="A40" s="38" t="s">
        <v>64</v>
      </c>
      <c r="B40" s="38" t="s">
        <v>124</v>
      </c>
      <c r="C40" s="9">
        <v>89</v>
      </c>
      <c r="D40" s="8">
        <v>19.651700000000002</v>
      </c>
      <c r="E40" s="8">
        <v>0.2</v>
      </c>
      <c r="F40" s="8">
        <v>210.93</v>
      </c>
    </row>
    <row r="41" spans="1:6" ht="15" customHeight="1" x14ac:dyDescent="0.25">
      <c r="A41" s="181" t="s">
        <v>47</v>
      </c>
      <c r="B41" s="181">
        <v>3390</v>
      </c>
      <c r="C41" s="182">
        <v>90</v>
      </c>
      <c r="D41" s="183">
        <v>20.893000000000001</v>
      </c>
      <c r="E41" s="183">
        <v>0</v>
      </c>
      <c r="F41" s="183">
        <v>204.25</v>
      </c>
    </row>
    <row r="42" spans="1:6" ht="15" customHeight="1" x14ac:dyDescent="0.25">
      <c r="A42" s="30" t="s">
        <v>50</v>
      </c>
      <c r="B42" s="33" t="s">
        <v>143</v>
      </c>
      <c r="C42" s="31">
        <v>92</v>
      </c>
      <c r="D42" s="32">
        <v>21.559200000000001</v>
      </c>
      <c r="E42" s="10">
        <v>0.2</v>
      </c>
      <c r="F42" s="47">
        <v>202.25</v>
      </c>
    </row>
    <row r="43" spans="1:6" ht="15" customHeight="1" x14ac:dyDescent="0.25">
      <c r="A43" s="11" t="s">
        <v>47</v>
      </c>
      <c r="B43" s="11" t="s">
        <v>154</v>
      </c>
      <c r="C43" s="85">
        <v>93</v>
      </c>
      <c r="D43" s="7">
        <v>20.963899999999999</v>
      </c>
      <c r="E43" s="7">
        <v>2.2000000000000002</v>
      </c>
      <c r="F43" s="7">
        <v>200.58</v>
      </c>
    </row>
    <row r="44" spans="1:6" ht="15" customHeight="1" x14ac:dyDescent="0.25">
      <c r="A44" s="4" t="s">
        <v>5</v>
      </c>
      <c r="D44" s="10">
        <f>AVERAGE(D6:D43)</f>
        <v>20.557252631578947</v>
      </c>
      <c r="E44" s="10">
        <v>2.5</v>
      </c>
      <c r="F44" s="10">
        <f>AVERAGE(F6:F43)</f>
        <v>226.906052631579</v>
      </c>
    </row>
    <row r="45" spans="1:6" ht="15" customHeight="1" x14ac:dyDescent="0.25">
      <c r="A45" s="3" t="s">
        <v>8</v>
      </c>
      <c r="B45" s="121"/>
      <c r="C45" s="98"/>
      <c r="D45" s="8">
        <v>3.7</v>
      </c>
      <c r="E45" s="8">
        <v>223</v>
      </c>
      <c r="F45" s="8">
        <v>7.7</v>
      </c>
    </row>
    <row r="46" spans="1:6" ht="15" customHeight="1" x14ac:dyDescent="0.25">
      <c r="A46" s="3" t="s">
        <v>15</v>
      </c>
      <c r="B46" s="121"/>
      <c r="C46" s="98"/>
      <c r="D46" s="8">
        <v>1.1000000000000001</v>
      </c>
      <c r="E46" s="8">
        <v>5.9</v>
      </c>
      <c r="F46" s="8">
        <v>24.8</v>
      </c>
    </row>
    <row r="47" spans="1:6" ht="15" customHeight="1" x14ac:dyDescent="0.25">
      <c r="A47" s="189" t="s">
        <v>10</v>
      </c>
      <c r="B47" s="125"/>
      <c r="C47" s="89"/>
      <c r="D47" s="7">
        <v>0.9</v>
      </c>
      <c r="E47" s="7">
        <v>5</v>
      </c>
      <c r="F47" s="7">
        <v>20.8</v>
      </c>
    </row>
    <row r="48" spans="1:6" s="34" customFormat="1" ht="15" customHeight="1" x14ac:dyDescent="0.2">
      <c r="A48" s="4" t="s">
        <v>25</v>
      </c>
      <c r="B48" s="90"/>
      <c r="C48" s="4"/>
      <c r="D48" s="4"/>
      <c r="E48" s="222"/>
      <c r="F48" s="4"/>
    </row>
    <row r="49" ht="15" customHeight="1" x14ac:dyDescent="0.25"/>
    <row r="50" ht="15" customHeight="1" x14ac:dyDescent="0.25"/>
  </sheetData>
  <sortState ref="A6:F44">
    <sortCondition descending="1" ref="F6:F44"/>
  </sortState>
  <mergeCells count="2">
    <mergeCell ref="A1:E1"/>
    <mergeCell ref="A2:F2"/>
  </mergeCells>
  <pageMargins left="0.7" right="0.7" top="0.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7"/>
  <sheetViews>
    <sheetView workbookViewId="0">
      <selection activeCell="E40" sqref="E40"/>
    </sheetView>
  </sheetViews>
  <sheetFormatPr defaultRowHeight="15" x14ac:dyDescent="0.25"/>
  <cols>
    <col min="1" max="1" width="24.140625" style="99" customWidth="1"/>
    <col min="2" max="2" width="19.28515625" style="99" customWidth="1"/>
    <col min="3" max="3" width="6.7109375" style="99" customWidth="1"/>
    <col min="4" max="4" width="13.28515625" style="99" customWidth="1"/>
    <col min="5" max="5" width="11" style="223" customWidth="1"/>
    <col min="6" max="6" width="13.5703125" style="99" customWidth="1"/>
  </cols>
  <sheetData>
    <row r="1" spans="1:6" ht="12.95" customHeight="1" x14ac:dyDescent="0.25">
      <c r="A1" s="265" t="s">
        <v>259</v>
      </c>
      <c r="B1" s="266"/>
      <c r="C1" s="266"/>
      <c r="D1" s="266"/>
      <c r="E1" s="266"/>
      <c r="F1" s="220"/>
    </row>
    <row r="2" spans="1:6" ht="12.95" customHeight="1" x14ac:dyDescent="0.25">
      <c r="A2" s="267" t="s">
        <v>258</v>
      </c>
      <c r="B2" s="268"/>
      <c r="C2" s="269"/>
      <c r="D2" s="269"/>
      <c r="E2" s="269"/>
      <c r="F2" s="224"/>
    </row>
    <row r="3" spans="1:6" ht="12.95" customHeight="1" x14ac:dyDescent="0.25">
      <c r="A3" s="53"/>
      <c r="B3" s="54"/>
      <c r="C3" s="55"/>
      <c r="D3" s="56" t="s">
        <v>2</v>
      </c>
      <c r="E3" s="169"/>
      <c r="F3" s="260" t="s">
        <v>2</v>
      </c>
    </row>
    <row r="4" spans="1:6" ht="12.95" customHeight="1" x14ac:dyDescent="0.25">
      <c r="A4" s="57" t="s">
        <v>7</v>
      </c>
      <c r="B4" s="188" t="s">
        <v>24</v>
      </c>
      <c r="C4" s="58" t="s">
        <v>23</v>
      </c>
      <c r="D4" s="59" t="s">
        <v>1</v>
      </c>
      <c r="E4" s="247" t="s">
        <v>28</v>
      </c>
      <c r="F4" s="261" t="s">
        <v>22</v>
      </c>
    </row>
    <row r="5" spans="1:6" ht="12.95" customHeight="1" x14ac:dyDescent="0.25">
      <c r="A5" s="53"/>
      <c r="B5" s="54"/>
      <c r="C5" s="55"/>
      <c r="D5" s="56" t="s">
        <v>3</v>
      </c>
      <c r="E5" s="168" t="s">
        <v>3</v>
      </c>
      <c r="F5" s="56" t="s">
        <v>4</v>
      </c>
    </row>
    <row r="6" spans="1:6" s="15" customFormat="1" ht="12.95" customHeight="1" x14ac:dyDescent="0.25">
      <c r="A6" s="23" t="s">
        <v>50</v>
      </c>
      <c r="B6" s="42" t="s">
        <v>184</v>
      </c>
      <c r="C6" s="28">
        <v>97</v>
      </c>
      <c r="D6" s="24">
        <v>22.259599999999999</v>
      </c>
      <c r="E6" s="8">
        <v>0</v>
      </c>
      <c r="F6" s="24">
        <v>249.5</v>
      </c>
    </row>
    <row r="7" spans="1:6" s="15" customFormat="1" ht="12.95" customHeight="1" x14ac:dyDescent="0.25">
      <c r="A7" s="23" t="s">
        <v>47</v>
      </c>
      <c r="B7" s="42" t="s">
        <v>181</v>
      </c>
      <c r="C7" s="28">
        <v>96</v>
      </c>
      <c r="D7" s="24">
        <v>21.4937</v>
      </c>
      <c r="E7" s="8">
        <v>1.4</v>
      </c>
      <c r="F7" s="24">
        <v>248.68</v>
      </c>
    </row>
    <row r="8" spans="1:6" s="15" customFormat="1" ht="12.95" customHeight="1" x14ac:dyDescent="0.25">
      <c r="A8" s="142" t="s">
        <v>44</v>
      </c>
      <c r="B8" s="143" t="s">
        <v>164</v>
      </c>
      <c r="C8" s="144">
        <v>94</v>
      </c>
      <c r="D8" s="141">
        <v>21.254799999999999</v>
      </c>
      <c r="E8" s="131">
        <v>2.6</v>
      </c>
      <c r="F8" s="141">
        <v>247.25</v>
      </c>
    </row>
    <row r="9" spans="1:6" s="15" customFormat="1" ht="12.95" customHeight="1" x14ac:dyDescent="0.25">
      <c r="A9" s="23" t="s">
        <v>47</v>
      </c>
      <c r="B9" s="42" t="s">
        <v>192</v>
      </c>
      <c r="C9" s="28">
        <v>98</v>
      </c>
      <c r="D9" s="24">
        <v>20.795100000000001</v>
      </c>
      <c r="E9" s="8">
        <v>0</v>
      </c>
      <c r="F9" s="24">
        <v>246.5</v>
      </c>
    </row>
    <row r="10" spans="1:6" s="15" customFormat="1" ht="12.95" customHeight="1" x14ac:dyDescent="0.25">
      <c r="A10" s="53" t="s">
        <v>249</v>
      </c>
      <c r="B10" s="54">
        <v>1694</v>
      </c>
      <c r="C10" s="55">
        <v>94</v>
      </c>
      <c r="D10" s="56">
        <v>21.6693</v>
      </c>
      <c r="E10" s="168">
        <v>0.1</v>
      </c>
      <c r="F10" s="56">
        <v>244.78</v>
      </c>
    </row>
    <row r="11" spans="1:6" s="15" customFormat="1" ht="12.95" customHeight="1" x14ac:dyDescent="0.25">
      <c r="A11" s="142" t="s">
        <v>33</v>
      </c>
      <c r="B11" s="143" t="s">
        <v>190</v>
      </c>
      <c r="C11" s="144">
        <v>98</v>
      </c>
      <c r="D11" s="141">
        <v>21.643799999999999</v>
      </c>
      <c r="E11" s="131">
        <v>0</v>
      </c>
      <c r="F11" s="141">
        <v>243.65</v>
      </c>
    </row>
    <row r="12" spans="1:6" s="15" customFormat="1" ht="12.95" customHeight="1" x14ac:dyDescent="0.25">
      <c r="A12" s="23" t="s">
        <v>39</v>
      </c>
      <c r="B12" s="42" t="s">
        <v>168</v>
      </c>
      <c r="C12" s="28">
        <v>95</v>
      </c>
      <c r="D12" s="24">
        <v>22.006799999999998</v>
      </c>
      <c r="E12" s="8">
        <v>1.3</v>
      </c>
      <c r="F12" s="24">
        <v>242.98</v>
      </c>
    </row>
    <row r="13" spans="1:6" s="15" customFormat="1" ht="12.95" customHeight="1" x14ac:dyDescent="0.25">
      <c r="A13" s="38" t="s">
        <v>59</v>
      </c>
      <c r="B13" s="104" t="s">
        <v>163</v>
      </c>
      <c r="C13" s="103">
        <v>94</v>
      </c>
      <c r="D13" s="145">
        <v>20.9679</v>
      </c>
      <c r="E13" s="145">
        <v>0</v>
      </c>
      <c r="F13" s="145">
        <v>241.48</v>
      </c>
    </row>
    <row r="14" spans="1:6" s="15" customFormat="1" ht="12.95" customHeight="1" x14ac:dyDescent="0.25">
      <c r="A14" s="142" t="s">
        <v>50</v>
      </c>
      <c r="B14" s="143" t="s">
        <v>176</v>
      </c>
      <c r="C14" s="144">
        <v>96</v>
      </c>
      <c r="D14" s="141">
        <v>21.9389</v>
      </c>
      <c r="E14" s="131">
        <v>2</v>
      </c>
      <c r="F14" s="141">
        <v>240.93</v>
      </c>
    </row>
    <row r="15" spans="1:6" s="15" customFormat="1" ht="12.95" customHeight="1" x14ac:dyDescent="0.25">
      <c r="A15" s="38" t="s">
        <v>35</v>
      </c>
      <c r="B15" s="104" t="s">
        <v>187</v>
      </c>
      <c r="C15" s="103">
        <v>97</v>
      </c>
      <c r="D15" s="145">
        <v>21.1873</v>
      </c>
      <c r="E15" s="145">
        <v>0</v>
      </c>
      <c r="F15" s="145">
        <v>240.02</v>
      </c>
    </row>
    <row r="16" spans="1:6" s="15" customFormat="1" ht="12.95" customHeight="1" x14ac:dyDescent="0.25">
      <c r="A16" s="38" t="s">
        <v>39</v>
      </c>
      <c r="B16" s="104" t="s">
        <v>162</v>
      </c>
      <c r="C16" s="103">
        <v>94</v>
      </c>
      <c r="D16" s="145">
        <v>20.995899999999999</v>
      </c>
      <c r="E16" s="145">
        <v>0.3</v>
      </c>
      <c r="F16" s="145">
        <v>239.31</v>
      </c>
    </row>
    <row r="17" spans="1:6" s="15" customFormat="1" ht="12.95" customHeight="1" x14ac:dyDescent="0.25">
      <c r="A17" s="142" t="s">
        <v>54</v>
      </c>
      <c r="B17" s="143" t="s">
        <v>191</v>
      </c>
      <c r="C17" s="144">
        <v>98</v>
      </c>
      <c r="D17" s="141">
        <v>21.422799999999999</v>
      </c>
      <c r="E17" s="131">
        <v>5</v>
      </c>
      <c r="F17" s="141">
        <v>237.94</v>
      </c>
    </row>
    <row r="18" spans="1:6" s="15" customFormat="1" ht="12.95" customHeight="1" x14ac:dyDescent="0.25">
      <c r="A18" s="38" t="s">
        <v>35</v>
      </c>
      <c r="B18" s="104" t="s">
        <v>197</v>
      </c>
      <c r="C18" s="103">
        <v>99</v>
      </c>
      <c r="D18" s="145">
        <v>23.976900000000001</v>
      </c>
      <c r="E18" s="145">
        <v>0.1</v>
      </c>
      <c r="F18" s="145">
        <v>237.47</v>
      </c>
    </row>
    <row r="19" spans="1:6" s="15" customFormat="1" ht="12.95" customHeight="1" x14ac:dyDescent="0.25">
      <c r="A19" s="121" t="s">
        <v>249</v>
      </c>
      <c r="B19" s="194">
        <v>1395</v>
      </c>
      <c r="C19" s="195">
        <v>95</v>
      </c>
      <c r="D19" s="193">
        <v>21.670100000000001</v>
      </c>
      <c r="E19" s="193">
        <v>0.1</v>
      </c>
      <c r="F19" s="193">
        <v>236.7</v>
      </c>
    </row>
    <row r="20" spans="1:6" s="15" customFormat="1" ht="12.95" customHeight="1" x14ac:dyDescent="0.25">
      <c r="A20" s="142" t="s">
        <v>50</v>
      </c>
      <c r="B20" s="143" t="s">
        <v>160</v>
      </c>
      <c r="C20" s="144">
        <v>94</v>
      </c>
      <c r="D20" s="141">
        <v>21.08</v>
      </c>
      <c r="E20" s="131">
        <v>1.2</v>
      </c>
      <c r="F20" s="141">
        <v>236.07</v>
      </c>
    </row>
    <row r="21" spans="1:6" s="15" customFormat="1" ht="12.95" customHeight="1" x14ac:dyDescent="0.25">
      <c r="A21" s="121" t="s">
        <v>248</v>
      </c>
      <c r="B21" s="194" t="s">
        <v>198</v>
      </c>
      <c r="C21" s="195">
        <v>99</v>
      </c>
      <c r="D21" s="193">
        <v>22.959800000000001</v>
      </c>
      <c r="E21" s="193">
        <v>0</v>
      </c>
      <c r="F21" s="193">
        <v>235.16</v>
      </c>
    </row>
    <row r="22" spans="1:6" s="15" customFormat="1" ht="12.95" customHeight="1" x14ac:dyDescent="0.25">
      <c r="A22" s="38" t="s">
        <v>72</v>
      </c>
      <c r="B22" s="104" t="s">
        <v>156</v>
      </c>
      <c r="C22" s="103">
        <v>94</v>
      </c>
      <c r="D22" s="145">
        <v>21.027799999999999</v>
      </c>
      <c r="E22" s="145">
        <v>0.4</v>
      </c>
      <c r="F22" s="145">
        <v>234.02</v>
      </c>
    </row>
    <row r="23" spans="1:6" s="15" customFormat="1" ht="12.95" customHeight="1" x14ac:dyDescent="0.25">
      <c r="A23" s="181" t="s">
        <v>249</v>
      </c>
      <c r="B23" s="196" t="s">
        <v>189</v>
      </c>
      <c r="C23" s="197">
        <v>97</v>
      </c>
      <c r="D23" s="198">
        <v>22.065999999999999</v>
      </c>
      <c r="E23" s="198">
        <v>0</v>
      </c>
      <c r="F23" s="198">
        <v>233.35</v>
      </c>
    </row>
    <row r="24" spans="1:6" s="15" customFormat="1" ht="12.95" customHeight="1" x14ac:dyDescent="0.25">
      <c r="A24" s="38" t="s">
        <v>50</v>
      </c>
      <c r="B24" s="38" t="s">
        <v>194</v>
      </c>
      <c r="C24" s="9">
        <v>99</v>
      </c>
      <c r="D24" s="145">
        <v>22.180499999999999</v>
      </c>
      <c r="E24" s="145">
        <v>0.3</v>
      </c>
      <c r="F24" s="145">
        <v>233.17</v>
      </c>
    </row>
    <row r="25" spans="1:6" s="15" customFormat="1" ht="12.95" customHeight="1" x14ac:dyDescent="0.25">
      <c r="A25" s="38" t="s">
        <v>47</v>
      </c>
      <c r="B25" s="104" t="s">
        <v>165</v>
      </c>
      <c r="C25" s="103">
        <v>94</v>
      </c>
      <c r="D25" s="145">
        <v>21.051500000000001</v>
      </c>
      <c r="E25" s="145">
        <v>0.1</v>
      </c>
      <c r="F25" s="145">
        <v>231.25</v>
      </c>
    </row>
    <row r="26" spans="1:6" s="15" customFormat="1" ht="12.95" customHeight="1" x14ac:dyDescent="0.25">
      <c r="A26" s="129" t="s">
        <v>173</v>
      </c>
      <c r="B26" s="146" t="s">
        <v>174</v>
      </c>
      <c r="C26" s="147">
        <v>95</v>
      </c>
      <c r="D26" s="148">
        <v>20.722000000000001</v>
      </c>
      <c r="E26" s="148">
        <v>2.5</v>
      </c>
      <c r="F26" s="148">
        <v>230.92</v>
      </c>
    </row>
    <row r="27" spans="1:6" s="15" customFormat="1" ht="12.95" customHeight="1" x14ac:dyDescent="0.25">
      <c r="A27" s="23" t="s">
        <v>39</v>
      </c>
      <c r="B27" s="42" t="s">
        <v>177</v>
      </c>
      <c r="C27" s="28">
        <v>96</v>
      </c>
      <c r="D27" s="24">
        <v>21.522099999999998</v>
      </c>
      <c r="E27" s="8">
        <v>0.2</v>
      </c>
      <c r="F27" s="24">
        <v>229.84</v>
      </c>
    </row>
    <row r="28" spans="1:6" ht="12.95" customHeight="1" x14ac:dyDescent="0.25">
      <c r="A28" s="23" t="s">
        <v>35</v>
      </c>
      <c r="B28" s="42" t="s">
        <v>169</v>
      </c>
      <c r="C28" s="28">
        <v>95</v>
      </c>
      <c r="D28" s="24">
        <v>21.135999999999999</v>
      </c>
      <c r="E28" s="8">
        <v>11.2</v>
      </c>
      <c r="F28" s="24">
        <v>229.7</v>
      </c>
    </row>
    <row r="29" spans="1:6" ht="12.95" customHeight="1" x14ac:dyDescent="0.25">
      <c r="A29" s="181" t="s">
        <v>249</v>
      </c>
      <c r="B29" s="196">
        <v>1695</v>
      </c>
      <c r="C29" s="197">
        <v>95</v>
      </c>
      <c r="D29" s="198">
        <v>19.8081</v>
      </c>
      <c r="E29" s="198">
        <v>1.2</v>
      </c>
      <c r="F29" s="198">
        <v>229.03</v>
      </c>
    </row>
    <row r="30" spans="1:6" ht="12.95" customHeight="1" x14ac:dyDescent="0.25">
      <c r="A30" s="38" t="s">
        <v>158</v>
      </c>
      <c r="B30" s="104" t="s">
        <v>159</v>
      </c>
      <c r="C30" s="103">
        <v>94</v>
      </c>
      <c r="D30" s="145">
        <v>21.903300000000002</v>
      </c>
      <c r="E30" s="145">
        <v>0.1</v>
      </c>
      <c r="F30" s="145">
        <v>227.83</v>
      </c>
    </row>
    <row r="31" spans="1:6" ht="12.95" customHeight="1" x14ac:dyDescent="0.25">
      <c r="A31" s="38" t="s">
        <v>47</v>
      </c>
      <c r="B31" s="38" t="s">
        <v>172</v>
      </c>
      <c r="C31" s="9">
        <v>95</v>
      </c>
      <c r="D31" s="145">
        <v>21.968699999999998</v>
      </c>
      <c r="E31" s="145">
        <v>1.2</v>
      </c>
      <c r="F31" s="145">
        <v>225.71</v>
      </c>
    </row>
    <row r="32" spans="1:6" ht="12.95" customHeight="1" x14ac:dyDescent="0.25">
      <c r="A32" s="129" t="s">
        <v>50</v>
      </c>
      <c r="B32" s="146" t="s">
        <v>193</v>
      </c>
      <c r="C32" s="147">
        <v>99</v>
      </c>
      <c r="D32" s="148">
        <v>23.224399999999999</v>
      </c>
      <c r="E32" s="148">
        <v>1.2</v>
      </c>
      <c r="F32" s="148">
        <v>224.42</v>
      </c>
    </row>
    <row r="33" spans="1:6" ht="12.95" customHeight="1" x14ac:dyDescent="0.25">
      <c r="A33" s="38" t="s">
        <v>64</v>
      </c>
      <c r="B33" s="104" t="s">
        <v>182</v>
      </c>
      <c r="C33" s="103">
        <v>97</v>
      </c>
      <c r="D33" s="145">
        <v>21.982299999999999</v>
      </c>
      <c r="E33" s="145">
        <v>0.4</v>
      </c>
      <c r="F33" s="145">
        <v>224.4</v>
      </c>
    </row>
    <row r="34" spans="1:6" ht="12.95" customHeight="1" x14ac:dyDescent="0.25">
      <c r="A34" s="23" t="s">
        <v>64</v>
      </c>
      <c r="B34" s="42" t="s">
        <v>167</v>
      </c>
      <c r="C34" s="28">
        <v>95</v>
      </c>
      <c r="D34" s="24">
        <v>22.773099999999999</v>
      </c>
      <c r="E34" s="8">
        <v>1.2</v>
      </c>
      <c r="F34" s="24">
        <v>224.25</v>
      </c>
    </row>
    <row r="35" spans="1:6" ht="12.95" customHeight="1" x14ac:dyDescent="0.25">
      <c r="A35" s="129" t="s">
        <v>35</v>
      </c>
      <c r="B35" s="146" t="s">
        <v>179</v>
      </c>
      <c r="C35" s="147">
        <v>96</v>
      </c>
      <c r="D35" s="148">
        <v>21.57</v>
      </c>
      <c r="E35" s="148">
        <v>5.8</v>
      </c>
      <c r="F35" s="148">
        <v>223.91</v>
      </c>
    </row>
    <row r="36" spans="1:6" ht="12.95" customHeight="1" x14ac:dyDescent="0.25">
      <c r="A36" s="38" t="s">
        <v>39</v>
      </c>
      <c r="B36" s="38" t="s">
        <v>195</v>
      </c>
      <c r="C36" s="9">
        <v>99</v>
      </c>
      <c r="D36" s="145">
        <v>23.0808</v>
      </c>
      <c r="E36" s="145">
        <v>1.3</v>
      </c>
      <c r="F36" s="145">
        <v>223.28</v>
      </c>
    </row>
    <row r="37" spans="1:6" ht="12.95" customHeight="1" x14ac:dyDescent="0.25">
      <c r="A37" s="38" t="s">
        <v>50</v>
      </c>
      <c r="B37" s="104" t="s">
        <v>161</v>
      </c>
      <c r="C37" s="103">
        <v>94</v>
      </c>
      <c r="D37" s="145">
        <v>21.89</v>
      </c>
      <c r="E37" s="145">
        <v>0.1</v>
      </c>
      <c r="F37" s="145">
        <v>222.43</v>
      </c>
    </row>
    <row r="38" spans="1:6" ht="12.95" customHeight="1" x14ac:dyDescent="0.25">
      <c r="A38" s="129" t="s">
        <v>44</v>
      </c>
      <c r="B38" s="146" t="s">
        <v>171</v>
      </c>
      <c r="C38" s="147">
        <v>95</v>
      </c>
      <c r="D38" s="148">
        <v>20.473600000000001</v>
      </c>
      <c r="E38" s="148">
        <v>0.2</v>
      </c>
      <c r="F38" s="148">
        <v>221.41</v>
      </c>
    </row>
    <row r="39" spans="1:6" ht="12.95" customHeight="1" x14ac:dyDescent="0.25">
      <c r="A39" s="38" t="s">
        <v>54</v>
      </c>
      <c r="B39" s="38" t="s">
        <v>188</v>
      </c>
      <c r="C39" s="9">
        <v>97</v>
      </c>
      <c r="D39" s="145">
        <v>22.019200000000001</v>
      </c>
      <c r="E39" s="145">
        <v>0</v>
      </c>
      <c r="F39" s="145">
        <v>220.7</v>
      </c>
    </row>
    <row r="40" spans="1:6" ht="12.95" customHeight="1" x14ac:dyDescent="0.25">
      <c r="A40" s="23" t="s">
        <v>103</v>
      </c>
      <c r="B40" s="42" t="s">
        <v>157</v>
      </c>
      <c r="C40" s="28">
        <v>94</v>
      </c>
      <c r="D40" s="24">
        <v>20.959900000000001</v>
      </c>
      <c r="E40" s="8">
        <v>2.2000000000000002</v>
      </c>
      <c r="F40" s="24">
        <v>219.97</v>
      </c>
    </row>
    <row r="41" spans="1:6" ht="12.95" customHeight="1" x14ac:dyDescent="0.25">
      <c r="A41" s="129" t="s">
        <v>39</v>
      </c>
      <c r="B41" s="146" t="s">
        <v>196</v>
      </c>
      <c r="C41" s="147">
        <v>99</v>
      </c>
      <c r="D41" s="148">
        <v>21.826499999999999</v>
      </c>
      <c r="E41" s="148">
        <v>1.2</v>
      </c>
      <c r="F41" s="148">
        <v>219.03</v>
      </c>
    </row>
    <row r="42" spans="1:6" ht="12.95" customHeight="1" x14ac:dyDescent="0.25">
      <c r="A42" s="121" t="s">
        <v>247</v>
      </c>
      <c r="B42" s="121" t="s">
        <v>166</v>
      </c>
      <c r="C42" s="98">
        <v>94</v>
      </c>
      <c r="D42" s="193">
        <v>21.4329</v>
      </c>
      <c r="E42" s="193">
        <v>2.6</v>
      </c>
      <c r="F42" s="193">
        <v>219.02</v>
      </c>
    </row>
    <row r="43" spans="1:6" ht="12.95" customHeight="1" x14ac:dyDescent="0.25">
      <c r="A43" s="38" t="s">
        <v>39</v>
      </c>
      <c r="B43" s="104" t="s">
        <v>178</v>
      </c>
      <c r="C43" s="103">
        <v>96</v>
      </c>
      <c r="D43" s="145">
        <v>20.888300000000001</v>
      </c>
      <c r="E43" s="145">
        <v>0</v>
      </c>
      <c r="F43" s="145">
        <v>218.16</v>
      </c>
    </row>
    <row r="44" spans="1:6" ht="12.95" customHeight="1" x14ac:dyDescent="0.25">
      <c r="A44" s="181" t="s">
        <v>47</v>
      </c>
      <c r="B44" s="181">
        <v>3595</v>
      </c>
      <c r="C44" s="182">
        <v>95</v>
      </c>
      <c r="D44" s="198">
        <v>22.0764</v>
      </c>
      <c r="E44" s="198">
        <v>2.2999999999999998</v>
      </c>
      <c r="F44" s="198">
        <v>216.99</v>
      </c>
    </row>
    <row r="45" spans="1:6" ht="12.95" customHeight="1" x14ac:dyDescent="0.25">
      <c r="A45" s="38" t="s">
        <v>64</v>
      </c>
      <c r="B45" s="104" t="s">
        <v>183</v>
      </c>
      <c r="C45" s="103">
        <v>97</v>
      </c>
      <c r="D45" s="145">
        <v>21.958300000000001</v>
      </c>
      <c r="E45" s="145">
        <v>1.5</v>
      </c>
      <c r="F45" s="145">
        <v>216.46</v>
      </c>
    </row>
    <row r="46" spans="1:6" ht="12.95" customHeight="1" x14ac:dyDescent="0.25">
      <c r="A46" s="23" t="s">
        <v>59</v>
      </c>
      <c r="B46" s="42" t="s">
        <v>170</v>
      </c>
      <c r="C46" s="28">
        <v>95</v>
      </c>
      <c r="D46" s="24">
        <v>20.988099999999999</v>
      </c>
      <c r="E46" s="8">
        <v>0.2</v>
      </c>
      <c r="F46" s="24">
        <v>214.2</v>
      </c>
    </row>
    <row r="47" spans="1:6" ht="12.95" customHeight="1" x14ac:dyDescent="0.25">
      <c r="A47" s="142" t="s">
        <v>35</v>
      </c>
      <c r="B47" s="143" t="s">
        <v>180</v>
      </c>
      <c r="C47" s="144">
        <v>96</v>
      </c>
      <c r="D47" s="141">
        <v>22.41</v>
      </c>
      <c r="E47" s="131">
        <v>0.1</v>
      </c>
      <c r="F47" s="141">
        <v>213.29</v>
      </c>
    </row>
    <row r="48" spans="1:6" ht="12.95" customHeight="1" x14ac:dyDescent="0.25">
      <c r="A48" s="53" t="s">
        <v>247</v>
      </c>
      <c r="B48" s="54" t="s">
        <v>175</v>
      </c>
      <c r="C48" s="55">
        <v>95</v>
      </c>
      <c r="D48" s="56">
        <v>21.916599999999999</v>
      </c>
      <c r="E48" s="168">
        <v>0</v>
      </c>
      <c r="F48" s="56">
        <v>210.44</v>
      </c>
    </row>
    <row r="49" spans="1:6" ht="12.95" customHeight="1" x14ac:dyDescent="0.25">
      <c r="A49" s="23" t="s">
        <v>39</v>
      </c>
      <c r="B49" s="42" t="s">
        <v>185</v>
      </c>
      <c r="C49" s="28">
        <v>97</v>
      </c>
      <c r="D49" s="24">
        <v>22.266100000000002</v>
      </c>
      <c r="E49" s="8">
        <v>0</v>
      </c>
      <c r="F49" s="24">
        <v>201.76</v>
      </c>
    </row>
    <row r="50" spans="1:6" ht="12.95" customHeight="1" x14ac:dyDescent="0.25">
      <c r="A50" s="142" t="s">
        <v>33</v>
      </c>
      <c r="B50" s="143" t="s">
        <v>186</v>
      </c>
      <c r="C50" s="144">
        <v>97</v>
      </c>
      <c r="D50" s="141">
        <v>23.222999999999999</v>
      </c>
      <c r="E50" s="131">
        <v>0</v>
      </c>
      <c r="F50" s="141">
        <v>198.55</v>
      </c>
    </row>
    <row r="51" spans="1:6" ht="12.95" customHeight="1" x14ac:dyDescent="0.25">
      <c r="A51" s="53" t="s">
        <v>250</v>
      </c>
      <c r="B51" s="54" t="s">
        <v>115</v>
      </c>
      <c r="C51" s="55" t="s">
        <v>116</v>
      </c>
      <c r="D51" s="56">
        <v>20.5884</v>
      </c>
      <c r="E51" s="168">
        <v>9</v>
      </c>
      <c r="F51" s="56">
        <v>197.24</v>
      </c>
    </row>
    <row r="52" spans="1:6" ht="12.95" customHeight="1" x14ac:dyDescent="0.25">
      <c r="A52" s="57" t="s">
        <v>250</v>
      </c>
      <c r="B52" s="188" t="s">
        <v>113</v>
      </c>
      <c r="C52" s="58" t="s">
        <v>114</v>
      </c>
      <c r="D52" s="59">
        <v>19.017499999999998</v>
      </c>
      <c r="E52" s="174">
        <v>5</v>
      </c>
      <c r="F52" s="59">
        <v>147.07</v>
      </c>
    </row>
    <row r="53" spans="1:6" ht="12.95" customHeight="1" x14ac:dyDescent="0.25">
      <c r="A53" s="4" t="s">
        <v>5</v>
      </c>
      <c r="B53" s="3"/>
      <c r="C53" s="9"/>
      <c r="D53" s="8">
        <f>AVERAGE(D6:D52)</f>
        <v>21.644129787234043</v>
      </c>
      <c r="E53" s="8">
        <v>1.4</v>
      </c>
      <c r="F53" s="8">
        <f>AVERAGE(F6:F52)</f>
        <v>226.60042553191488</v>
      </c>
    </row>
    <row r="54" spans="1:6" ht="12.95" customHeight="1" x14ac:dyDescent="0.25">
      <c r="A54" s="3" t="s">
        <v>8</v>
      </c>
      <c r="B54" s="102"/>
      <c r="C54" s="98"/>
      <c r="D54" s="8">
        <v>3.7</v>
      </c>
      <c r="E54" s="8">
        <v>223</v>
      </c>
      <c r="F54" s="8">
        <v>7.7</v>
      </c>
    </row>
    <row r="55" spans="1:6" ht="12.95" customHeight="1" x14ac:dyDescent="0.25">
      <c r="A55" s="3" t="s">
        <v>15</v>
      </c>
      <c r="B55" s="102"/>
      <c r="C55" s="98"/>
      <c r="D55" s="8">
        <v>1.1000000000000001</v>
      </c>
      <c r="E55" s="8">
        <v>5.9</v>
      </c>
      <c r="F55" s="8">
        <v>24.8</v>
      </c>
    </row>
    <row r="56" spans="1:6" ht="12.95" customHeight="1" x14ac:dyDescent="0.25">
      <c r="A56" s="189" t="s">
        <v>10</v>
      </c>
      <c r="B56" s="101"/>
      <c r="C56" s="89"/>
      <c r="D56" s="85">
        <v>0.9</v>
      </c>
      <c r="E56" s="7">
        <v>5</v>
      </c>
      <c r="F56" s="85">
        <v>20.8</v>
      </c>
    </row>
    <row r="57" spans="1:6" ht="15" customHeight="1" x14ac:dyDescent="0.25">
      <c r="A57" s="4" t="s">
        <v>25</v>
      </c>
    </row>
  </sheetData>
  <sortState ref="A6:F53">
    <sortCondition descending="1" ref="F6:F53"/>
  </sortState>
  <mergeCells count="2">
    <mergeCell ref="A1:E1"/>
    <mergeCell ref="A2:E2"/>
  </mergeCells>
  <pageMargins left="0.7" right="0.7" top="0.5" bottom="0.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1"/>
  <sheetViews>
    <sheetView zoomScaleNormal="100" workbookViewId="0">
      <selection sqref="A1:H1"/>
    </sheetView>
  </sheetViews>
  <sheetFormatPr defaultRowHeight="15" x14ac:dyDescent="0.25"/>
  <cols>
    <col min="1" max="1" width="19.85546875" style="4" customWidth="1"/>
    <col min="2" max="2" width="15" style="90" customWidth="1"/>
    <col min="3" max="3" width="5.140625" style="5" customWidth="1"/>
    <col min="4" max="4" width="9.140625" style="10" customWidth="1"/>
    <col min="5" max="6" width="6.85546875" style="10" customWidth="1"/>
    <col min="7" max="7" width="7.140625" style="10" customWidth="1"/>
    <col min="8" max="8" width="8.42578125" style="10" customWidth="1"/>
    <col min="9" max="9" width="9.140625" style="10"/>
    <col min="10" max="10" width="9.140625" style="4"/>
  </cols>
  <sheetData>
    <row r="1" spans="1:10" ht="14.1" customHeight="1" x14ac:dyDescent="0.25">
      <c r="A1" s="265" t="s">
        <v>266</v>
      </c>
      <c r="B1" s="266"/>
      <c r="C1" s="266"/>
      <c r="D1" s="266"/>
      <c r="E1" s="266"/>
      <c r="F1" s="266"/>
      <c r="G1" s="266"/>
      <c r="H1" s="266"/>
      <c r="I1" s="217"/>
    </row>
    <row r="2" spans="1:10" ht="14.1" customHeight="1" x14ac:dyDescent="0.25">
      <c r="A2" s="267" t="s">
        <v>253</v>
      </c>
      <c r="B2" s="268"/>
      <c r="C2" s="269"/>
      <c r="D2" s="269"/>
      <c r="E2" s="269"/>
      <c r="F2" s="269"/>
      <c r="G2" s="269"/>
      <c r="H2" s="269"/>
      <c r="I2" s="218"/>
    </row>
    <row r="3" spans="1:10" ht="12.75" customHeight="1" x14ac:dyDescent="0.25">
      <c r="A3" s="53"/>
      <c r="B3" s="54"/>
      <c r="C3" s="55"/>
      <c r="D3" s="56" t="s">
        <v>2</v>
      </c>
      <c r="E3" s="56"/>
      <c r="F3" s="276" t="s">
        <v>6</v>
      </c>
      <c r="G3" s="276"/>
      <c r="H3" s="276"/>
      <c r="I3" s="276"/>
    </row>
    <row r="4" spans="1:10" ht="15" customHeight="1" x14ac:dyDescent="0.25">
      <c r="A4" s="57" t="s">
        <v>7</v>
      </c>
      <c r="B4" s="188" t="s">
        <v>0</v>
      </c>
      <c r="C4" s="58" t="s">
        <v>9</v>
      </c>
      <c r="D4" s="59" t="s">
        <v>14</v>
      </c>
      <c r="E4" s="59" t="s">
        <v>28</v>
      </c>
      <c r="F4" s="78" t="s">
        <v>118</v>
      </c>
      <c r="G4" s="165" t="s">
        <v>20</v>
      </c>
      <c r="H4" s="83" t="s">
        <v>19</v>
      </c>
      <c r="I4" s="176" t="s">
        <v>263</v>
      </c>
    </row>
    <row r="5" spans="1:10" s="1" customFormat="1" ht="15" customHeight="1" x14ac:dyDescent="0.25">
      <c r="A5" s="30"/>
      <c r="B5" s="33"/>
      <c r="C5" s="31"/>
      <c r="D5" s="106" t="s">
        <v>3</v>
      </c>
      <c r="E5" s="106" t="s">
        <v>3</v>
      </c>
      <c r="F5" s="277" t="s">
        <v>265</v>
      </c>
      <c r="G5" s="278"/>
      <c r="H5" s="278"/>
      <c r="I5" s="273"/>
      <c r="J5" s="4"/>
    </row>
    <row r="6" spans="1:10" s="1" customFormat="1" ht="15" customHeight="1" x14ac:dyDescent="0.25">
      <c r="A6" s="63" t="s">
        <v>67</v>
      </c>
      <c r="B6" s="64" t="s">
        <v>98</v>
      </c>
      <c r="C6" s="65">
        <v>84</v>
      </c>
      <c r="D6" s="66">
        <v>16.398600000000002</v>
      </c>
      <c r="E6" s="66">
        <v>0</v>
      </c>
      <c r="F6" s="8">
        <v>244.57</v>
      </c>
      <c r="G6" s="71">
        <v>247.24</v>
      </c>
      <c r="H6" s="13">
        <v>245.905</v>
      </c>
      <c r="I6" s="184" t="s">
        <v>117</v>
      </c>
      <c r="J6" s="4"/>
    </row>
    <row r="7" spans="1:10" ht="15" customHeight="1" x14ac:dyDescent="0.25">
      <c r="A7" s="67" t="s">
        <v>47</v>
      </c>
      <c r="B7" s="48" t="s">
        <v>110</v>
      </c>
      <c r="C7" s="68">
        <v>85</v>
      </c>
      <c r="D7" s="13">
        <v>15.911149999999999</v>
      </c>
      <c r="E7" s="13">
        <v>0</v>
      </c>
      <c r="F7" s="8">
        <v>238.48</v>
      </c>
      <c r="G7" s="13">
        <v>245.66</v>
      </c>
      <c r="H7" s="13">
        <v>242.07</v>
      </c>
      <c r="I7" s="10">
        <v>232.6575</v>
      </c>
    </row>
    <row r="8" spans="1:10" ht="15" customHeight="1" x14ac:dyDescent="0.25">
      <c r="A8" s="225" t="s">
        <v>39</v>
      </c>
      <c r="B8" s="226" t="s">
        <v>89</v>
      </c>
      <c r="C8" s="227">
        <v>83</v>
      </c>
      <c r="D8" s="228">
        <v>16.120750000000001</v>
      </c>
      <c r="E8" s="228">
        <v>0.5</v>
      </c>
      <c r="F8" s="229">
        <v>239.51</v>
      </c>
      <c r="G8" s="131">
        <v>242.07</v>
      </c>
      <c r="H8" s="230">
        <v>240.79</v>
      </c>
      <c r="I8" s="135">
        <v>231.1616665</v>
      </c>
    </row>
    <row r="9" spans="1:10" ht="15" customHeight="1" x14ac:dyDescent="0.25">
      <c r="A9" s="62" t="s">
        <v>35</v>
      </c>
      <c r="B9" s="38" t="s">
        <v>107</v>
      </c>
      <c r="C9" s="9">
        <v>85</v>
      </c>
      <c r="D9" s="8">
        <v>16.058250000000001</v>
      </c>
      <c r="E9" s="41">
        <v>0</v>
      </c>
      <c r="F9" s="8">
        <v>228.68</v>
      </c>
      <c r="G9" s="8">
        <v>252.7</v>
      </c>
      <c r="H9" s="13">
        <v>240.69</v>
      </c>
      <c r="I9" s="41" t="s">
        <v>117</v>
      </c>
    </row>
    <row r="10" spans="1:10" ht="15" customHeight="1" x14ac:dyDescent="0.25">
      <c r="A10" s="67" t="s">
        <v>50</v>
      </c>
      <c r="B10" s="48" t="s">
        <v>106</v>
      </c>
      <c r="C10" s="68">
        <v>85</v>
      </c>
      <c r="D10" s="13">
        <v>15.851099999999999</v>
      </c>
      <c r="E10" s="13">
        <v>0.5</v>
      </c>
      <c r="F10" s="69">
        <v>238.94</v>
      </c>
      <c r="G10" s="13">
        <v>241.16</v>
      </c>
      <c r="H10" s="13">
        <v>240.05</v>
      </c>
      <c r="I10" s="184" t="s">
        <v>117</v>
      </c>
    </row>
    <row r="11" spans="1:10" ht="15" customHeight="1" x14ac:dyDescent="0.25">
      <c r="A11" s="231" t="s">
        <v>39</v>
      </c>
      <c r="B11" s="232" t="s">
        <v>203</v>
      </c>
      <c r="C11" s="233">
        <v>85</v>
      </c>
      <c r="D11" s="230">
        <v>16.311050000000002</v>
      </c>
      <c r="E11" s="230">
        <v>0</v>
      </c>
      <c r="F11" s="229">
        <v>228.68</v>
      </c>
      <c r="G11" s="230" t="s">
        <v>245</v>
      </c>
      <c r="H11" s="230">
        <v>239.79500000000002</v>
      </c>
      <c r="I11" s="185" t="s">
        <v>117</v>
      </c>
    </row>
    <row r="12" spans="1:10" ht="15" customHeight="1" x14ac:dyDescent="0.25">
      <c r="A12" s="63" t="s">
        <v>42</v>
      </c>
      <c r="B12" s="64" t="s">
        <v>76</v>
      </c>
      <c r="C12" s="65">
        <v>82</v>
      </c>
      <c r="D12" s="66">
        <v>16.774750000000001</v>
      </c>
      <c r="E12" s="66">
        <v>0.5</v>
      </c>
      <c r="F12" s="69">
        <v>233.19</v>
      </c>
      <c r="G12" s="10">
        <v>245.18</v>
      </c>
      <c r="H12" s="13">
        <v>239.185</v>
      </c>
      <c r="I12" s="184" t="s">
        <v>117</v>
      </c>
    </row>
    <row r="13" spans="1:10" ht="15" customHeight="1" x14ac:dyDescent="0.25">
      <c r="A13" s="62" t="s">
        <v>64</v>
      </c>
      <c r="B13" s="38" t="s">
        <v>101</v>
      </c>
      <c r="C13" s="9">
        <v>85</v>
      </c>
      <c r="D13" s="8">
        <v>15.436500000000001</v>
      </c>
      <c r="E13" s="8">
        <v>0</v>
      </c>
      <c r="F13" s="69" t="s">
        <v>246</v>
      </c>
      <c r="G13" s="10">
        <v>259.3</v>
      </c>
      <c r="H13" s="13">
        <v>238.10500000000002</v>
      </c>
      <c r="I13" s="10">
        <v>222.56833349999999</v>
      </c>
    </row>
    <row r="14" spans="1:10" ht="15" customHeight="1" x14ac:dyDescent="0.25">
      <c r="A14" s="231" t="s">
        <v>33</v>
      </c>
      <c r="B14" s="232" t="s">
        <v>204</v>
      </c>
      <c r="C14" s="233">
        <v>85</v>
      </c>
      <c r="D14" s="230">
        <v>15.4778</v>
      </c>
      <c r="E14" s="239">
        <v>0.5</v>
      </c>
      <c r="F14" s="229">
        <v>223.6</v>
      </c>
      <c r="G14" s="230" t="s">
        <v>244</v>
      </c>
      <c r="H14" s="230">
        <v>235.95499999999998</v>
      </c>
      <c r="I14" s="185" t="s">
        <v>117</v>
      </c>
    </row>
    <row r="15" spans="1:10" ht="15" customHeight="1" x14ac:dyDescent="0.25">
      <c r="A15" s="67" t="s">
        <v>103</v>
      </c>
      <c r="B15" s="48" t="s">
        <v>104</v>
      </c>
      <c r="C15" s="68">
        <v>85</v>
      </c>
      <c r="D15" s="13">
        <v>16.182700000000001</v>
      </c>
      <c r="E15" s="13">
        <v>0</v>
      </c>
      <c r="F15" s="69">
        <v>232.96</v>
      </c>
      <c r="G15" s="13">
        <v>237.73</v>
      </c>
      <c r="H15" s="13">
        <v>235.345</v>
      </c>
      <c r="I15" s="184" t="s">
        <v>117</v>
      </c>
    </row>
    <row r="16" spans="1:10" ht="15" customHeight="1" x14ac:dyDescent="0.25">
      <c r="A16" s="61" t="s">
        <v>39</v>
      </c>
      <c r="B16" s="90" t="s">
        <v>96</v>
      </c>
      <c r="C16" s="5">
        <v>84</v>
      </c>
      <c r="D16" s="10">
        <v>16.120899999999999</v>
      </c>
      <c r="E16" s="10">
        <v>0</v>
      </c>
      <c r="F16" s="8">
        <v>223.55</v>
      </c>
      <c r="G16" s="13">
        <v>246.94</v>
      </c>
      <c r="H16" s="13">
        <v>235.245</v>
      </c>
      <c r="I16" s="184" t="s">
        <v>117</v>
      </c>
    </row>
    <row r="17" spans="1:10" ht="15" customHeight="1" x14ac:dyDescent="0.25">
      <c r="A17" s="234" t="s">
        <v>50</v>
      </c>
      <c r="B17" s="133" t="s">
        <v>95</v>
      </c>
      <c r="C17" s="134">
        <v>84</v>
      </c>
      <c r="D17" s="135">
        <v>15.332599999999999</v>
      </c>
      <c r="E17" s="135">
        <v>0</v>
      </c>
      <c r="F17" s="131">
        <v>220.83</v>
      </c>
      <c r="G17" s="230">
        <v>242.15</v>
      </c>
      <c r="H17" s="230">
        <v>231.49</v>
      </c>
      <c r="I17" s="185" t="s">
        <v>117</v>
      </c>
    </row>
    <row r="18" spans="1:10" ht="15" customHeight="1" x14ac:dyDescent="0.25">
      <c r="A18" s="61" t="s">
        <v>44</v>
      </c>
      <c r="B18" s="90" t="s">
        <v>108</v>
      </c>
      <c r="C18" s="5">
        <v>85</v>
      </c>
      <c r="D18" s="10">
        <v>15.62585</v>
      </c>
      <c r="E18" s="10">
        <v>0</v>
      </c>
      <c r="F18" s="8">
        <v>239.14</v>
      </c>
      <c r="G18" s="13">
        <v>223.6</v>
      </c>
      <c r="H18" s="13">
        <v>231.37</v>
      </c>
      <c r="I18" s="184" t="s">
        <v>117</v>
      </c>
    </row>
    <row r="19" spans="1:10" ht="15" customHeight="1" x14ac:dyDescent="0.25">
      <c r="A19" s="62" t="s">
        <v>39</v>
      </c>
      <c r="B19" s="38" t="s">
        <v>97</v>
      </c>
      <c r="C19" s="9">
        <v>84</v>
      </c>
      <c r="D19" s="8">
        <v>15.516349999999999</v>
      </c>
      <c r="E19" s="8">
        <v>0</v>
      </c>
      <c r="F19" s="8">
        <v>231.84</v>
      </c>
      <c r="G19" s="13">
        <v>229.75</v>
      </c>
      <c r="H19" s="13">
        <v>230.79500000000002</v>
      </c>
      <c r="I19" s="10">
        <v>226.41583350000002</v>
      </c>
    </row>
    <row r="20" spans="1:10" ht="15" customHeight="1" x14ac:dyDescent="0.25">
      <c r="A20" s="231" t="s">
        <v>59</v>
      </c>
      <c r="B20" s="232" t="s">
        <v>201</v>
      </c>
      <c r="C20" s="233">
        <v>84</v>
      </c>
      <c r="D20" s="230">
        <v>16.077500000000001</v>
      </c>
      <c r="E20" s="230">
        <v>10.5</v>
      </c>
      <c r="F20" s="131">
        <v>214.91</v>
      </c>
      <c r="G20" s="228">
        <v>244.79</v>
      </c>
      <c r="H20" s="230">
        <v>229.85</v>
      </c>
      <c r="I20" s="185" t="s">
        <v>117</v>
      </c>
    </row>
    <row r="21" spans="1:10" ht="15" customHeight="1" x14ac:dyDescent="0.25">
      <c r="A21" s="63" t="s">
        <v>64</v>
      </c>
      <c r="B21" s="64" t="s">
        <v>65</v>
      </c>
      <c r="C21" s="65">
        <v>81</v>
      </c>
      <c r="D21" s="66">
        <v>15.205300000000001</v>
      </c>
      <c r="E21" s="66">
        <v>3</v>
      </c>
      <c r="F21" s="69">
        <v>222.7</v>
      </c>
      <c r="G21" s="13">
        <v>234.75</v>
      </c>
      <c r="H21" s="13">
        <v>228.72499999999999</v>
      </c>
      <c r="I21" s="184" t="s">
        <v>117</v>
      </c>
    </row>
    <row r="22" spans="1:10" ht="15" customHeight="1" x14ac:dyDescent="0.25">
      <c r="A22" s="67" t="s">
        <v>47</v>
      </c>
      <c r="B22" s="48" t="s">
        <v>111</v>
      </c>
      <c r="C22" s="68">
        <v>85</v>
      </c>
      <c r="D22" s="13">
        <v>15.348599999999999</v>
      </c>
      <c r="E22" s="13">
        <v>0</v>
      </c>
      <c r="F22" s="69">
        <v>219.27</v>
      </c>
      <c r="G22" s="13">
        <v>231.31</v>
      </c>
      <c r="H22" s="13">
        <v>225.29000000000002</v>
      </c>
      <c r="I22" s="10">
        <v>227.07583349999999</v>
      </c>
    </row>
    <row r="23" spans="1:10" ht="15" customHeight="1" x14ac:dyDescent="0.25">
      <c r="A23" s="225" t="s">
        <v>50</v>
      </c>
      <c r="B23" s="226" t="s">
        <v>66</v>
      </c>
      <c r="C23" s="227">
        <v>81</v>
      </c>
      <c r="D23" s="228">
        <v>15.634450000000001</v>
      </c>
      <c r="E23" s="228">
        <v>0</v>
      </c>
      <c r="F23" s="229">
        <v>217.8</v>
      </c>
      <c r="G23" s="131">
        <v>231.6</v>
      </c>
      <c r="H23" s="230">
        <v>224.7</v>
      </c>
      <c r="I23" s="185" t="s">
        <v>117</v>
      </c>
    </row>
    <row r="24" spans="1:10" ht="15" customHeight="1" x14ac:dyDescent="0.25">
      <c r="A24" s="63" t="s">
        <v>79</v>
      </c>
      <c r="B24" s="64" t="s">
        <v>200</v>
      </c>
      <c r="C24" s="65">
        <v>83</v>
      </c>
      <c r="D24" s="66">
        <v>15.253550000000001</v>
      </c>
      <c r="E24" s="66">
        <v>2.5</v>
      </c>
      <c r="F24" s="8">
        <v>218.04</v>
      </c>
      <c r="G24" s="71">
        <v>225.31</v>
      </c>
      <c r="H24" s="13">
        <v>221.67500000000001</v>
      </c>
      <c r="I24" s="184" t="s">
        <v>117</v>
      </c>
    </row>
    <row r="25" spans="1:10" ht="15" customHeight="1" x14ac:dyDescent="0.25">
      <c r="A25" s="63" t="s">
        <v>50</v>
      </c>
      <c r="B25" s="64" t="s">
        <v>88</v>
      </c>
      <c r="C25" s="65">
        <v>83</v>
      </c>
      <c r="D25" s="66">
        <v>15.655950000000001</v>
      </c>
      <c r="E25" s="262">
        <v>0.5</v>
      </c>
      <c r="F25" s="8">
        <v>217.24</v>
      </c>
      <c r="G25" s="13">
        <v>219.12</v>
      </c>
      <c r="H25" s="13">
        <v>218.18</v>
      </c>
      <c r="I25" s="184" t="s">
        <v>117</v>
      </c>
    </row>
    <row r="26" spans="1:10" ht="15" customHeight="1" x14ac:dyDescent="0.25">
      <c r="A26" s="225" t="s">
        <v>64</v>
      </c>
      <c r="B26" s="226" t="s">
        <v>71</v>
      </c>
      <c r="C26" s="227">
        <v>82</v>
      </c>
      <c r="D26" s="228">
        <v>15.121600000000001</v>
      </c>
      <c r="E26" s="263">
        <v>0</v>
      </c>
      <c r="F26" s="131">
        <v>213.81</v>
      </c>
      <c r="G26" s="235">
        <v>214.35</v>
      </c>
      <c r="H26" s="230">
        <v>214.07999999999998</v>
      </c>
      <c r="I26" s="135">
        <v>213.94749999999999</v>
      </c>
    </row>
    <row r="27" spans="1:10" ht="15" customHeight="1" x14ac:dyDescent="0.25">
      <c r="A27" s="88" t="s">
        <v>33</v>
      </c>
      <c r="B27" s="72" t="s">
        <v>202</v>
      </c>
      <c r="C27" s="73">
        <v>84</v>
      </c>
      <c r="D27" s="14">
        <v>16.431850000000001</v>
      </c>
      <c r="E27" s="14">
        <v>0</v>
      </c>
      <c r="F27" s="7">
        <v>203.34</v>
      </c>
      <c r="G27" s="14">
        <v>220.35</v>
      </c>
      <c r="H27" s="14">
        <v>211.845</v>
      </c>
      <c r="I27" s="206" t="s">
        <v>117</v>
      </c>
    </row>
    <row r="28" spans="1:10" s="15" customFormat="1" ht="15" customHeight="1" x14ac:dyDescent="0.25">
      <c r="A28" s="61" t="s">
        <v>5</v>
      </c>
      <c r="B28" s="90"/>
      <c r="C28" s="5"/>
      <c r="D28" s="10">
        <f t="shared" ref="D28" si="0">AVERAGE(D6:D27)</f>
        <v>15.811234090909094</v>
      </c>
      <c r="E28" s="10">
        <v>1</v>
      </c>
      <c r="F28" s="10">
        <v>225.82</v>
      </c>
      <c r="G28" s="10">
        <v>237.91954545454556</v>
      </c>
      <c r="H28" s="10">
        <v>231.86977272727273</v>
      </c>
      <c r="I28" s="184" t="s">
        <v>117</v>
      </c>
      <c r="J28" s="4"/>
    </row>
    <row r="29" spans="1:10" s="15" customFormat="1" ht="15" customHeight="1" x14ac:dyDescent="0.25">
      <c r="A29" s="62" t="s">
        <v>8</v>
      </c>
      <c r="B29" s="38"/>
      <c r="C29" s="9"/>
      <c r="D29" s="10">
        <v>2.7</v>
      </c>
      <c r="E29" s="8">
        <v>286.5</v>
      </c>
      <c r="F29" s="8">
        <v>7</v>
      </c>
      <c r="G29" s="8">
        <v>7.6</v>
      </c>
      <c r="H29" s="41">
        <v>4.0999999999999996</v>
      </c>
      <c r="I29" s="184" t="s">
        <v>117</v>
      </c>
      <c r="J29" s="4"/>
    </row>
    <row r="30" spans="1:10" s="15" customFormat="1" ht="15" customHeight="1" x14ac:dyDescent="0.25">
      <c r="A30" s="62" t="s">
        <v>15</v>
      </c>
      <c r="B30" s="38"/>
      <c r="C30" s="9"/>
      <c r="D30" s="10">
        <v>0.9</v>
      </c>
      <c r="E30" s="8">
        <v>5.7</v>
      </c>
      <c r="F30" s="8">
        <v>23.7</v>
      </c>
      <c r="G30" s="8">
        <v>26.5</v>
      </c>
      <c r="H30" s="41">
        <v>19.899999999999999</v>
      </c>
      <c r="I30" s="184" t="s">
        <v>117</v>
      </c>
      <c r="J30" s="4"/>
    </row>
    <row r="31" spans="1:10" s="15" customFormat="1" ht="15" customHeight="1" x14ac:dyDescent="0.25">
      <c r="A31" s="88" t="s">
        <v>10</v>
      </c>
      <c r="B31" s="72"/>
      <c r="C31" s="73"/>
      <c r="D31" s="249">
        <v>0.7</v>
      </c>
      <c r="E31" s="249">
        <v>4.5</v>
      </c>
      <c r="F31" s="14">
        <v>19.8</v>
      </c>
      <c r="G31" s="14">
        <v>22.2</v>
      </c>
      <c r="H31" s="74">
        <v>16.399999999999999</v>
      </c>
      <c r="I31" s="206" t="s">
        <v>117</v>
      </c>
      <c r="J31" s="4"/>
    </row>
    <row r="32" spans="1:10" ht="15" customHeight="1" x14ac:dyDescent="0.25">
      <c r="A32" s="4" t="s">
        <v>262</v>
      </c>
      <c r="D32" s="60"/>
      <c r="E32" s="60"/>
      <c r="F32" s="60"/>
      <c r="G32" s="60"/>
      <c r="H32" s="60"/>
    </row>
    <row r="33" spans="1:10" s="15" customFormat="1" ht="15" customHeight="1" x14ac:dyDescent="0.25">
      <c r="A33" s="4" t="s">
        <v>119</v>
      </c>
      <c r="B33" s="90"/>
      <c r="C33" s="5"/>
      <c r="D33" s="60"/>
      <c r="E33" s="60"/>
      <c r="F33" s="60"/>
      <c r="G33" s="60"/>
      <c r="H33" s="60"/>
      <c r="I33" s="10"/>
      <c r="J33" s="4"/>
    </row>
    <row r="34" spans="1:10" s="15" customFormat="1" ht="15" customHeight="1" x14ac:dyDescent="0.25">
      <c r="A34" s="50" t="s">
        <v>17</v>
      </c>
      <c r="B34" s="90"/>
      <c r="C34" s="5"/>
      <c r="D34" s="60"/>
      <c r="E34" s="60"/>
      <c r="F34" s="60"/>
      <c r="G34" s="60"/>
      <c r="H34" s="60"/>
      <c r="I34" s="10"/>
      <c r="J34" s="4"/>
    </row>
    <row r="35" spans="1:10" s="15" customFormat="1" ht="15" customHeight="1" x14ac:dyDescent="0.25">
      <c r="A35" s="50" t="s">
        <v>18</v>
      </c>
      <c r="B35" s="90"/>
      <c r="C35" s="5"/>
      <c r="D35" s="60"/>
      <c r="E35" s="60"/>
      <c r="F35" s="60"/>
      <c r="G35" s="60"/>
      <c r="H35" s="60"/>
      <c r="I35" s="10"/>
      <c r="J35" s="4"/>
    </row>
    <row r="36" spans="1:10" s="15" customFormat="1" ht="12" customHeight="1" x14ac:dyDescent="0.25">
      <c r="A36" s="4" t="s">
        <v>240</v>
      </c>
      <c r="B36" s="90"/>
      <c r="C36" s="5"/>
      <c r="D36" s="10"/>
      <c r="E36" s="10"/>
      <c r="F36" s="10"/>
      <c r="G36" s="10"/>
      <c r="H36" s="10"/>
      <c r="I36" s="10"/>
      <c r="J36" s="4"/>
    </row>
    <row r="37" spans="1:10" s="15" customFormat="1" ht="12" customHeight="1" x14ac:dyDescent="0.25">
      <c r="A37" s="4"/>
      <c r="B37" s="90"/>
      <c r="C37" s="5"/>
      <c r="D37" s="10"/>
      <c r="E37" s="10"/>
      <c r="F37" s="10"/>
      <c r="G37" s="10"/>
      <c r="H37" s="10"/>
      <c r="I37" s="10"/>
      <c r="J37" s="4"/>
    </row>
    <row r="38" spans="1:10" s="15" customFormat="1" ht="12" customHeight="1" x14ac:dyDescent="0.25">
      <c r="A38" s="4"/>
      <c r="B38" s="90"/>
      <c r="C38" s="5"/>
      <c r="D38" s="10"/>
      <c r="E38" s="10"/>
      <c r="F38" s="10"/>
      <c r="G38" s="10"/>
      <c r="H38" s="10"/>
      <c r="I38" s="10"/>
      <c r="J38" s="4"/>
    </row>
    <row r="39" spans="1:10" ht="12" customHeight="1" x14ac:dyDescent="0.25"/>
    <row r="41" spans="1:10" s="16" customFormat="1" ht="12.75" x14ac:dyDescent="0.2">
      <c r="A41" s="4"/>
      <c r="B41" s="90"/>
      <c r="C41" s="5"/>
      <c r="D41" s="10"/>
      <c r="E41" s="10"/>
      <c r="F41" s="10"/>
      <c r="G41" s="10"/>
      <c r="H41" s="10"/>
      <c r="I41" s="10"/>
      <c r="J41" s="4"/>
    </row>
  </sheetData>
  <mergeCells count="4">
    <mergeCell ref="A1:H1"/>
    <mergeCell ref="A2:H2"/>
    <mergeCell ref="F3:I3"/>
    <mergeCell ref="F5:I5"/>
  </mergeCells>
  <pageMargins left="0.5" right="0.5" top="0.5" bottom="0.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zoomScale="85" zoomScaleNormal="85" workbookViewId="0"/>
  </sheetViews>
  <sheetFormatPr defaultRowHeight="15" x14ac:dyDescent="0.25"/>
  <cols>
    <col min="1" max="1" width="17.42578125" style="61" customWidth="1"/>
    <col min="2" max="2" width="15.85546875" style="90" customWidth="1"/>
    <col min="3" max="3" width="5.42578125" style="5" customWidth="1"/>
    <col min="4" max="4" width="9.42578125" style="10" customWidth="1"/>
    <col min="5" max="5" width="7.140625" style="10" customWidth="1"/>
    <col min="6" max="6" width="7.7109375" style="10" customWidth="1"/>
    <col min="7" max="7" width="7.85546875" style="10" customWidth="1"/>
    <col min="8" max="8" width="9.5703125" style="10" customWidth="1"/>
    <col min="9" max="9" width="7.42578125" style="12" customWidth="1"/>
  </cols>
  <sheetData>
    <row r="1" spans="1:9" ht="12" customHeight="1" x14ac:dyDescent="0.25">
      <c r="A1" s="179" t="s">
        <v>267</v>
      </c>
      <c r="B1" s="264"/>
      <c r="C1" s="264"/>
      <c r="D1" s="264"/>
      <c r="E1" s="264"/>
      <c r="F1" s="264"/>
      <c r="G1" s="264"/>
      <c r="H1" s="264"/>
      <c r="I1" s="207"/>
    </row>
    <row r="2" spans="1:9" ht="12" customHeight="1" x14ac:dyDescent="0.25">
      <c r="A2" s="267" t="s">
        <v>253</v>
      </c>
      <c r="B2" s="268"/>
      <c r="C2" s="269"/>
      <c r="D2" s="269"/>
      <c r="E2" s="269"/>
      <c r="F2" s="269"/>
      <c r="G2" s="269"/>
      <c r="H2" s="269"/>
      <c r="I2" s="216"/>
    </row>
    <row r="3" spans="1:9" ht="12" customHeight="1" x14ac:dyDescent="0.25">
      <c r="A3" s="75"/>
      <c r="B3" s="76"/>
      <c r="C3" s="77"/>
      <c r="D3" s="78" t="s">
        <v>2</v>
      </c>
      <c r="E3" s="78"/>
      <c r="F3" s="276" t="s">
        <v>6</v>
      </c>
      <c r="G3" s="276"/>
      <c r="H3" s="276"/>
      <c r="I3" s="276"/>
    </row>
    <row r="4" spans="1:9" ht="14.25" customHeight="1" x14ac:dyDescent="0.25">
      <c r="A4" s="79" t="s">
        <v>7</v>
      </c>
      <c r="B4" s="80" t="s">
        <v>0</v>
      </c>
      <c r="C4" s="81" t="s">
        <v>9</v>
      </c>
      <c r="D4" s="82" t="s">
        <v>14</v>
      </c>
      <c r="E4" s="174" t="s">
        <v>264</v>
      </c>
      <c r="F4" s="78" t="s">
        <v>118</v>
      </c>
      <c r="G4" s="165" t="s">
        <v>20</v>
      </c>
      <c r="H4" s="83" t="s">
        <v>19</v>
      </c>
      <c r="I4" s="176" t="s">
        <v>263</v>
      </c>
    </row>
    <row r="5" spans="1:9" s="1" customFormat="1" ht="12" customHeight="1" x14ac:dyDescent="0.25">
      <c r="A5" s="63"/>
      <c r="B5" s="64"/>
      <c r="C5" s="65"/>
      <c r="D5" s="10" t="s">
        <v>3</v>
      </c>
      <c r="E5" s="10" t="s">
        <v>3</v>
      </c>
      <c r="F5" s="277" t="s">
        <v>265</v>
      </c>
      <c r="G5" s="278"/>
      <c r="H5" s="278"/>
      <c r="I5" s="273"/>
    </row>
    <row r="6" spans="1:9" s="1" customFormat="1" ht="12" customHeight="1" x14ac:dyDescent="0.25">
      <c r="A6" s="63" t="s">
        <v>59</v>
      </c>
      <c r="B6" s="64" t="s">
        <v>216</v>
      </c>
      <c r="C6" s="65">
        <v>87</v>
      </c>
      <c r="D6" s="66">
        <v>16.0472</v>
      </c>
      <c r="E6" s="66">
        <v>2.5000000000000001E-2</v>
      </c>
      <c r="F6" s="70">
        <v>263.64</v>
      </c>
      <c r="G6" s="71">
        <v>265.7</v>
      </c>
      <c r="H6" s="13">
        <v>264.66999999999996</v>
      </c>
      <c r="I6" s="241" t="s">
        <v>117</v>
      </c>
    </row>
    <row r="7" spans="1:9" s="1" customFormat="1" ht="12" customHeight="1" x14ac:dyDescent="0.25">
      <c r="A7" s="61" t="s">
        <v>206</v>
      </c>
      <c r="B7" s="90" t="s">
        <v>236</v>
      </c>
      <c r="C7" s="5">
        <v>92</v>
      </c>
      <c r="D7" s="10">
        <v>17.3248</v>
      </c>
      <c r="E7" s="10">
        <v>1.4999999999999999E-2</v>
      </c>
      <c r="F7" s="10">
        <v>244.2</v>
      </c>
      <c r="G7" s="10">
        <v>268.32</v>
      </c>
      <c r="H7" s="10">
        <v>256.26</v>
      </c>
      <c r="I7" s="241" t="s">
        <v>117</v>
      </c>
    </row>
    <row r="8" spans="1:9" s="1" customFormat="1" ht="12" customHeight="1" x14ac:dyDescent="0.25">
      <c r="A8" s="234" t="s">
        <v>50</v>
      </c>
      <c r="B8" s="133" t="s">
        <v>143</v>
      </c>
      <c r="C8" s="134">
        <v>92</v>
      </c>
      <c r="D8" s="135">
        <v>17.918599999999998</v>
      </c>
      <c r="E8" s="135">
        <v>0</v>
      </c>
      <c r="F8" s="135">
        <v>250.07</v>
      </c>
      <c r="G8" s="135">
        <v>260.20999999999998</v>
      </c>
      <c r="H8" s="135">
        <v>255.14</v>
      </c>
      <c r="I8" s="185" t="s">
        <v>117</v>
      </c>
    </row>
    <row r="9" spans="1:9" s="1" customFormat="1" ht="12" customHeight="1" x14ac:dyDescent="0.25">
      <c r="A9" s="61" t="s">
        <v>50</v>
      </c>
      <c r="B9" s="90" t="s">
        <v>125</v>
      </c>
      <c r="C9" s="5">
        <v>89</v>
      </c>
      <c r="D9" s="10">
        <v>16.766999999999999</v>
      </c>
      <c r="E9" s="10">
        <v>0</v>
      </c>
      <c r="F9" s="10">
        <v>258.81</v>
      </c>
      <c r="G9" s="71">
        <v>251.42</v>
      </c>
      <c r="H9" s="13">
        <v>255.11500000000001</v>
      </c>
      <c r="I9" s="241" t="s">
        <v>117</v>
      </c>
    </row>
    <row r="10" spans="1:9" s="1" customFormat="1" ht="12" customHeight="1" x14ac:dyDescent="0.25">
      <c r="A10" s="61" t="s">
        <v>44</v>
      </c>
      <c r="B10" s="90" t="s">
        <v>141</v>
      </c>
      <c r="C10" s="5">
        <v>91</v>
      </c>
      <c r="D10" s="10">
        <v>17.2544</v>
      </c>
      <c r="E10" s="10">
        <v>0.01</v>
      </c>
      <c r="F10" s="10">
        <v>249.26</v>
      </c>
      <c r="G10" s="10">
        <v>259.68</v>
      </c>
      <c r="H10" s="10">
        <v>254.47</v>
      </c>
      <c r="I10" s="241" t="s">
        <v>117</v>
      </c>
    </row>
    <row r="11" spans="1:9" s="1" customFormat="1" ht="12" customHeight="1" x14ac:dyDescent="0.25">
      <c r="A11" s="225" t="s">
        <v>39</v>
      </c>
      <c r="B11" s="226" t="s">
        <v>219</v>
      </c>
      <c r="C11" s="227">
        <v>87</v>
      </c>
      <c r="D11" s="228">
        <v>15.6485</v>
      </c>
      <c r="E11" s="228">
        <v>2.5000000000000001E-2</v>
      </c>
      <c r="F11" s="239">
        <v>241.53</v>
      </c>
      <c r="G11" s="235">
        <v>266.41000000000003</v>
      </c>
      <c r="H11" s="230">
        <v>253.97000000000003</v>
      </c>
      <c r="I11" s="185" t="s">
        <v>117</v>
      </c>
    </row>
    <row r="12" spans="1:9" s="1" customFormat="1" ht="12" customHeight="1" x14ac:dyDescent="0.25">
      <c r="A12" s="61" t="s">
        <v>33</v>
      </c>
      <c r="B12" s="90" t="s">
        <v>235</v>
      </c>
      <c r="C12" s="5">
        <v>91</v>
      </c>
      <c r="D12" s="10">
        <v>17.44735</v>
      </c>
      <c r="E12" s="10">
        <v>5.0000000000000001E-3</v>
      </c>
      <c r="F12" s="10">
        <v>245.64</v>
      </c>
      <c r="G12" s="10">
        <v>262.25</v>
      </c>
      <c r="H12" s="10">
        <v>253.94499999999999</v>
      </c>
      <c r="I12" s="241" t="s">
        <v>117</v>
      </c>
    </row>
    <row r="13" spans="1:9" s="1" customFormat="1" ht="12" customHeight="1" x14ac:dyDescent="0.25">
      <c r="A13" s="63" t="s">
        <v>206</v>
      </c>
      <c r="B13" s="64" t="s">
        <v>215</v>
      </c>
      <c r="C13" s="65">
        <v>87</v>
      </c>
      <c r="D13" s="66">
        <v>16.006399999999999</v>
      </c>
      <c r="E13" s="66">
        <v>0</v>
      </c>
      <c r="F13" s="70">
        <v>245.65</v>
      </c>
      <c r="G13" s="71">
        <v>261.58999999999997</v>
      </c>
      <c r="H13" s="13">
        <v>253.62</v>
      </c>
      <c r="I13" s="241" t="s">
        <v>117</v>
      </c>
    </row>
    <row r="14" spans="1:9" s="1" customFormat="1" ht="12" customHeight="1" x14ac:dyDescent="0.25">
      <c r="A14" s="234" t="s">
        <v>84</v>
      </c>
      <c r="B14" s="133" t="s">
        <v>142</v>
      </c>
      <c r="C14" s="134">
        <v>91</v>
      </c>
      <c r="D14" s="135">
        <v>16.793599999999998</v>
      </c>
      <c r="E14" s="135">
        <v>0</v>
      </c>
      <c r="F14" s="135">
        <v>239.12</v>
      </c>
      <c r="G14" s="135">
        <v>266.97000000000003</v>
      </c>
      <c r="H14" s="135">
        <v>253.04500000000002</v>
      </c>
      <c r="I14" s="185" t="s">
        <v>117</v>
      </c>
    </row>
    <row r="15" spans="1:9" s="1" customFormat="1" ht="12" customHeight="1" x14ac:dyDescent="0.25">
      <c r="A15" s="63" t="s">
        <v>206</v>
      </c>
      <c r="B15" s="64" t="s">
        <v>228</v>
      </c>
      <c r="C15" s="65">
        <v>90</v>
      </c>
      <c r="D15" s="66">
        <v>16.817900000000002</v>
      </c>
      <c r="E15" s="66">
        <v>1.4999999999999999E-2</v>
      </c>
      <c r="F15" s="70">
        <v>251.35</v>
      </c>
      <c r="G15" s="13">
        <v>253.78</v>
      </c>
      <c r="H15" s="13">
        <v>252.565</v>
      </c>
      <c r="I15" s="12">
        <v>240.11916650000001</v>
      </c>
    </row>
    <row r="16" spans="1:9" s="1" customFormat="1" ht="12" customHeight="1" x14ac:dyDescent="0.25">
      <c r="A16" s="67" t="s">
        <v>50</v>
      </c>
      <c r="B16" s="48" t="s">
        <v>130</v>
      </c>
      <c r="C16" s="68">
        <v>90</v>
      </c>
      <c r="D16" s="13">
        <v>16.62275</v>
      </c>
      <c r="E16" s="13">
        <v>0</v>
      </c>
      <c r="F16" s="70">
        <v>246.2</v>
      </c>
      <c r="G16" s="13">
        <v>256.68</v>
      </c>
      <c r="H16" s="13">
        <v>251.44</v>
      </c>
      <c r="I16" s="241" t="s">
        <v>117</v>
      </c>
    </row>
    <row r="17" spans="1:9" s="1" customFormat="1" ht="12" customHeight="1" x14ac:dyDescent="0.25">
      <c r="A17" s="234" t="s">
        <v>50</v>
      </c>
      <c r="B17" s="133" t="s">
        <v>138</v>
      </c>
      <c r="C17" s="134">
        <v>91</v>
      </c>
      <c r="D17" s="135">
        <v>16.638750000000002</v>
      </c>
      <c r="E17" s="135">
        <v>0</v>
      </c>
      <c r="F17" s="135">
        <v>257.11</v>
      </c>
      <c r="G17" s="135">
        <v>244.91</v>
      </c>
      <c r="H17" s="135">
        <v>251.01</v>
      </c>
      <c r="I17" s="185" t="s">
        <v>117</v>
      </c>
    </row>
    <row r="18" spans="1:9" s="1" customFormat="1" ht="12" customHeight="1" x14ac:dyDescent="0.25">
      <c r="A18" s="67" t="s">
        <v>137</v>
      </c>
      <c r="B18" s="48">
        <v>3922</v>
      </c>
      <c r="C18" s="68">
        <v>89</v>
      </c>
      <c r="D18" s="13">
        <v>16.489249999999998</v>
      </c>
      <c r="E18" s="13">
        <v>0</v>
      </c>
      <c r="F18" s="13">
        <v>243.74</v>
      </c>
      <c r="G18" s="13">
        <v>257.95999999999998</v>
      </c>
      <c r="H18" s="13">
        <v>250.85</v>
      </c>
      <c r="I18" s="241" t="s">
        <v>117</v>
      </c>
    </row>
    <row r="19" spans="1:9" s="1" customFormat="1" ht="12" customHeight="1" x14ac:dyDescent="0.25">
      <c r="A19" s="61" t="s">
        <v>137</v>
      </c>
      <c r="B19" s="90">
        <v>4122</v>
      </c>
      <c r="C19" s="5">
        <v>91</v>
      </c>
      <c r="D19" s="10">
        <v>16.90335</v>
      </c>
      <c r="E19" s="10">
        <v>5.0000000000000001E-3</v>
      </c>
      <c r="F19" s="10">
        <v>244.39</v>
      </c>
      <c r="G19" s="10">
        <v>255.75</v>
      </c>
      <c r="H19" s="10">
        <v>250.07</v>
      </c>
      <c r="I19" s="12">
        <v>235.32999999999998</v>
      </c>
    </row>
    <row r="20" spans="1:9" s="1" customFormat="1" ht="12" customHeight="1" x14ac:dyDescent="0.25">
      <c r="A20" s="234" t="s">
        <v>67</v>
      </c>
      <c r="B20" s="133" t="s">
        <v>126</v>
      </c>
      <c r="C20" s="134">
        <v>89</v>
      </c>
      <c r="D20" s="135">
        <v>16.292549999999999</v>
      </c>
      <c r="E20" s="135">
        <v>5.0000000000000001E-3</v>
      </c>
      <c r="F20" s="135">
        <v>243.25</v>
      </c>
      <c r="G20" s="135">
        <v>254.67</v>
      </c>
      <c r="H20" s="230">
        <v>248.95999999999998</v>
      </c>
      <c r="I20" s="185" t="s">
        <v>117</v>
      </c>
    </row>
    <row r="21" spans="1:9" s="1" customFormat="1" ht="12" customHeight="1" x14ac:dyDescent="0.25">
      <c r="A21" s="61" t="s">
        <v>39</v>
      </c>
      <c r="B21" s="90" t="s">
        <v>234</v>
      </c>
      <c r="C21" s="5">
        <v>91</v>
      </c>
      <c r="D21" s="10">
        <v>16.669550000000001</v>
      </c>
      <c r="E21" s="10">
        <v>2.5000000000000001E-2</v>
      </c>
      <c r="F21" s="10">
        <v>252.59</v>
      </c>
      <c r="G21" s="10">
        <v>245.01</v>
      </c>
      <c r="H21" s="10">
        <v>248.8</v>
      </c>
      <c r="I21" s="241" t="s">
        <v>117</v>
      </c>
    </row>
    <row r="22" spans="1:9" s="15" customFormat="1" ht="12" customHeight="1" x14ac:dyDescent="0.25">
      <c r="A22" s="63" t="s">
        <v>39</v>
      </c>
      <c r="B22" s="64" t="s">
        <v>224</v>
      </c>
      <c r="C22" s="65">
        <v>88</v>
      </c>
      <c r="D22" s="66">
        <v>16.277999999999999</v>
      </c>
      <c r="E22" s="66">
        <v>1.4999999999999999E-2</v>
      </c>
      <c r="F22" s="66">
        <v>243.65</v>
      </c>
      <c r="G22" s="71">
        <v>253.33</v>
      </c>
      <c r="H22" s="13">
        <v>248.49</v>
      </c>
      <c r="I22" s="241" t="s">
        <v>117</v>
      </c>
    </row>
    <row r="23" spans="1:9" s="15" customFormat="1" ht="12" customHeight="1" x14ac:dyDescent="0.25">
      <c r="A23" s="240" t="s">
        <v>103</v>
      </c>
      <c r="B23" s="129" t="s">
        <v>128</v>
      </c>
      <c r="C23" s="130">
        <v>90</v>
      </c>
      <c r="D23" s="131">
        <v>16.794499999999999</v>
      </c>
      <c r="E23" s="131">
        <v>0</v>
      </c>
      <c r="F23" s="131">
        <v>240.06</v>
      </c>
      <c r="G23" s="235">
        <v>255.68</v>
      </c>
      <c r="H23" s="230">
        <v>247.87</v>
      </c>
      <c r="I23" s="185" t="s">
        <v>117</v>
      </c>
    </row>
    <row r="24" spans="1:9" s="15" customFormat="1" ht="12" customHeight="1" x14ac:dyDescent="0.25">
      <c r="A24" s="63" t="s">
        <v>103</v>
      </c>
      <c r="B24" s="64" t="s">
        <v>112</v>
      </c>
      <c r="C24" s="65">
        <v>86</v>
      </c>
      <c r="D24" s="66">
        <v>16.692900000000002</v>
      </c>
      <c r="E24" s="66">
        <v>0</v>
      </c>
      <c r="F24" s="70">
        <v>236.37</v>
      </c>
      <c r="G24" s="13">
        <v>256.88</v>
      </c>
      <c r="H24" s="13">
        <v>246.625</v>
      </c>
      <c r="I24" s="12">
        <v>238.52166649999998</v>
      </c>
    </row>
    <row r="25" spans="1:9" s="15" customFormat="1" ht="12" customHeight="1" x14ac:dyDescent="0.25">
      <c r="A25" s="63" t="s">
        <v>59</v>
      </c>
      <c r="B25" s="64" t="s">
        <v>222</v>
      </c>
      <c r="C25" s="65">
        <v>88</v>
      </c>
      <c r="D25" s="66">
        <v>16.481999999999999</v>
      </c>
      <c r="E25" s="66">
        <v>0</v>
      </c>
      <c r="F25" s="70">
        <v>242.52</v>
      </c>
      <c r="G25" s="71">
        <v>249.3</v>
      </c>
      <c r="H25" s="13">
        <v>245.91000000000003</v>
      </c>
      <c r="I25" s="241" t="s">
        <v>117</v>
      </c>
    </row>
    <row r="26" spans="1:9" s="15" customFormat="1" ht="12" customHeight="1" x14ac:dyDescent="0.25">
      <c r="A26" s="225" t="s">
        <v>44</v>
      </c>
      <c r="B26" s="226" t="s">
        <v>221</v>
      </c>
      <c r="C26" s="227">
        <v>87</v>
      </c>
      <c r="D26" s="228">
        <v>15.7758</v>
      </c>
      <c r="E26" s="228">
        <v>5.0000000000000001E-3</v>
      </c>
      <c r="F26" s="239">
        <v>237.12</v>
      </c>
      <c r="G26" s="235">
        <v>254.53</v>
      </c>
      <c r="H26" s="230">
        <v>245.82499999999999</v>
      </c>
      <c r="I26" s="185" t="s">
        <v>117</v>
      </c>
    </row>
    <row r="27" spans="1:9" s="15" customFormat="1" ht="12" customHeight="1" x14ac:dyDescent="0.25">
      <c r="A27" s="61" t="s">
        <v>39</v>
      </c>
      <c r="B27" s="90" t="s">
        <v>144</v>
      </c>
      <c r="C27" s="5">
        <v>92</v>
      </c>
      <c r="D27" s="10">
        <v>17.14695</v>
      </c>
      <c r="E27" s="10">
        <v>0.03</v>
      </c>
      <c r="F27" s="10">
        <v>252.39</v>
      </c>
      <c r="G27" s="10">
        <v>239.26</v>
      </c>
      <c r="H27" s="10">
        <v>245.82499999999999</v>
      </c>
      <c r="I27" s="12">
        <v>237.71166650000001</v>
      </c>
    </row>
    <row r="28" spans="1:9" s="15" customFormat="1" ht="12" customHeight="1" x14ac:dyDescent="0.25">
      <c r="A28" s="63" t="s">
        <v>137</v>
      </c>
      <c r="B28" s="64">
        <v>3718</v>
      </c>
      <c r="C28" s="65">
        <v>87</v>
      </c>
      <c r="D28" s="66">
        <v>16.6509</v>
      </c>
      <c r="E28" s="66">
        <v>0</v>
      </c>
      <c r="F28" s="70">
        <v>239.97</v>
      </c>
      <c r="G28" s="13">
        <v>251.65</v>
      </c>
      <c r="H28" s="13">
        <v>245.81</v>
      </c>
      <c r="I28" s="241" t="s">
        <v>117</v>
      </c>
    </row>
    <row r="29" spans="1:9" s="15" customFormat="1" ht="12" customHeight="1" x14ac:dyDescent="0.25">
      <c r="A29" s="234" t="s">
        <v>103</v>
      </c>
      <c r="B29" s="133" t="s">
        <v>136</v>
      </c>
      <c r="C29" s="134">
        <v>91</v>
      </c>
      <c r="D29" s="135">
        <v>16.740349999999999</v>
      </c>
      <c r="E29" s="135">
        <v>1.4999999999999999E-2</v>
      </c>
      <c r="F29" s="135">
        <v>238.73</v>
      </c>
      <c r="G29" s="135">
        <v>252.85</v>
      </c>
      <c r="H29" s="135">
        <v>245.79</v>
      </c>
      <c r="I29" s="185" t="s">
        <v>117</v>
      </c>
    </row>
    <row r="30" spans="1:9" s="15" customFormat="1" ht="12" customHeight="1" x14ac:dyDescent="0.25">
      <c r="A30" s="63" t="s">
        <v>50</v>
      </c>
      <c r="B30" s="64" t="s">
        <v>129</v>
      </c>
      <c r="C30" s="65">
        <v>90</v>
      </c>
      <c r="D30" s="66">
        <v>17.065800000000003</v>
      </c>
      <c r="E30" s="66">
        <v>0</v>
      </c>
      <c r="F30" s="70">
        <v>230.67</v>
      </c>
      <c r="G30" s="71">
        <v>258.86</v>
      </c>
      <c r="H30" s="13">
        <v>244.76499999999999</v>
      </c>
      <c r="I30" s="241" t="s">
        <v>117</v>
      </c>
    </row>
    <row r="31" spans="1:9" s="15" customFormat="1" ht="12" customHeight="1" x14ac:dyDescent="0.25">
      <c r="A31" s="61" t="s">
        <v>39</v>
      </c>
      <c r="B31" s="90" t="s">
        <v>225</v>
      </c>
      <c r="C31" s="5">
        <v>88</v>
      </c>
      <c r="D31" s="10">
        <v>15.773949999999999</v>
      </c>
      <c r="E31" s="10">
        <v>0</v>
      </c>
      <c r="F31" s="10">
        <v>239.6</v>
      </c>
      <c r="G31" s="71">
        <v>248.39</v>
      </c>
      <c r="H31" s="13">
        <v>243.995</v>
      </c>
      <c r="I31" s="12">
        <v>236.26500000000001</v>
      </c>
    </row>
    <row r="32" spans="1:9" s="15" customFormat="1" ht="12" customHeight="1" x14ac:dyDescent="0.25">
      <c r="A32" s="225" t="s">
        <v>173</v>
      </c>
      <c r="B32" s="226" t="s">
        <v>217</v>
      </c>
      <c r="C32" s="227">
        <v>87</v>
      </c>
      <c r="D32" s="228">
        <v>16.128350000000001</v>
      </c>
      <c r="E32" s="228">
        <v>5.0000000000000001E-3</v>
      </c>
      <c r="F32" s="239">
        <v>239.3</v>
      </c>
      <c r="G32" s="235">
        <v>248.37</v>
      </c>
      <c r="H32" s="230">
        <v>243.83500000000001</v>
      </c>
      <c r="I32" s="185" t="s">
        <v>117</v>
      </c>
    </row>
    <row r="33" spans="1:9" s="15" customFormat="1" ht="12" customHeight="1" x14ac:dyDescent="0.25">
      <c r="A33" s="63" t="s">
        <v>72</v>
      </c>
      <c r="B33" s="64" t="s">
        <v>226</v>
      </c>
      <c r="C33" s="65">
        <v>88</v>
      </c>
      <c r="D33" s="66">
        <v>15.908799999999999</v>
      </c>
      <c r="E33" s="66">
        <v>0</v>
      </c>
      <c r="F33" s="70">
        <v>246.6</v>
      </c>
      <c r="G33" s="71">
        <v>240.9</v>
      </c>
      <c r="H33" s="13">
        <v>243.75</v>
      </c>
      <c r="I33" s="12">
        <v>241.4958335</v>
      </c>
    </row>
    <row r="34" spans="1:9" ht="12" customHeight="1" x14ac:dyDescent="0.25">
      <c r="A34" s="63" t="s">
        <v>50</v>
      </c>
      <c r="B34" s="64" t="s">
        <v>209</v>
      </c>
      <c r="C34" s="65">
        <v>86</v>
      </c>
      <c r="D34" s="66">
        <v>16.070149999999998</v>
      </c>
      <c r="E34" s="66">
        <v>0.05</v>
      </c>
      <c r="F34" s="70">
        <v>231.55</v>
      </c>
      <c r="G34" s="71">
        <v>255.7</v>
      </c>
      <c r="H34" s="13">
        <v>243.625</v>
      </c>
      <c r="I34" s="241" t="s">
        <v>117</v>
      </c>
    </row>
    <row r="35" spans="1:9" ht="12" customHeight="1" x14ac:dyDescent="0.25">
      <c r="A35" s="225" t="s">
        <v>67</v>
      </c>
      <c r="B35" s="226" t="s">
        <v>133</v>
      </c>
      <c r="C35" s="227">
        <v>90</v>
      </c>
      <c r="D35" s="228">
        <v>16.327999999999999</v>
      </c>
      <c r="E35" s="228">
        <v>0.02</v>
      </c>
      <c r="F35" s="239">
        <v>224.92</v>
      </c>
      <c r="G35" s="235">
        <v>260.31</v>
      </c>
      <c r="H35" s="230">
        <v>242.61500000000001</v>
      </c>
      <c r="I35" s="135">
        <v>237.42750000000001</v>
      </c>
    </row>
    <row r="36" spans="1:9" ht="12" customHeight="1" x14ac:dyDescent="0.25">
      <c r="A36" s="63" t="s">
        <v>39</v>
      </c>
      <c r="B36" s="64" t="s">
        <v>131</v>
      </c>
      <c r="C36" s="65">
        <v>90</v>
      </c>
      <c r="D36" s="66">
        <v>16.656100000000002</v>
      </c>
      <c r="E36" s="66">
        <v>0.03</v>
      </c>
      <c r="F36" s="70">
        <v>245.48</v>
      </c>
      <c r="G36" s="71">
        <v>239.36</v>
      </c>
      <c r="H36" s="13">
        <v>242.42000000000002</v>
      </c>
      <c r="I36" s="12">
        <v>249.59</v>
      </c>
    </row>
    <row r="37" spans="1:9" ht="12" customHeight="1" x14ac:dyDescent="0.25">
      <c r="A37" s="61" t="s">
        <v>44</v>
      </c>
      <c r="B37" s="90" t="s">
        <v>127</v>
      </c>
      <c r="C37" s="5">
        <v>89</v>
      </c>
      <c r="D37" s="10">
        <v>15.883749999999999</v>
      </c>
      <c r="E37" s="10">
        <v>0</v>
      </c>
      <c r="F37" s="10">
        <v>240.48</v>
      </c>
      <c r="G37" s="10">
        <v>243.48</v>
      </c>
      <c r="H37" s="13">
        <v>241.98</v>
      </c>
      <c r="I37" s="241" t="s">
        <v>117</v>
      </c>
    </row>
    <row r="38" spans="1:9" ht="12" customHeight="1" x14ac:dyDescent="0.25">
      <c r="A38" s="240" t="s">
        <v>72</v>
      </c>
      <c r="B38" s="129" t="s">
        <v>230</v>
      </c>
      <c r="C38" s="130">
        <v>90</v>
      </c>
      <c r="D38" s="131">
        <v>16.27655</v>
      </c>
      <c r="E38" s="131">
        <v>0</v>
      </c>
      <c r="F38" s="131">
        <v>234.57</v>
      </c>
      <c r="G38" s="131">
        <v>249.16</v>
      </c>
      <c r="H38" s="210">
        <v>241.86500000000001</v>
      </c>
      <c r="I38" s="185" t="s">
        <v>117</v>
      </c>
    </row>
    <row r="39" spans="1:9" ht="12" customHeight="1" x14ac:dyDescent="0.25">
      <c r="A39" s="63" t="s">
        <v>64</v>
      </c>
      <c r="B39" s="64" t="s">
        <v>121</v>
      </c>
      <c r="C39" s="65">
        <v>87</v>
      </c>
      <c r="D39" s="66">
        <v>15.955850000000002</v>
      </c>
      <c r="E39" s="66">
        <v>5.0000000000000001E-3</v>
      </c>
      <c r="F39" s="70">
        <v>249.26</v>
      </c>
      <c r="G39" s="71">
        <v>233.32</v>
      </c>
      <c r="H39" s="13">
        <v>241.29</v>
      </c>
      <c r="I39" s="12">
        <v>235.22166649999997</v>
      </c>
    </row>
    <row r="40" spans="1:9" ht="12" customHeight="1" x14ac:dyDescent="0.25">
      <c r="A40" s="63" t="s">
        <v>50</v>
      </c>
      <c r="B40" s="64" t="s">
        <v>122</v>
      </c>
      <c r="C40" s="65">
        <v>88</v>
      </c>
      <c r="D40" s="66">
        <v>16.06175</v>
      </c>
      <c r="E40" s="66">
        <v>1.4999999999999999E-2</v>
      </c>
      <c r="F40" s="70">
        <v>239.1</v>
      </c>
      <c r="G40" s="71">
        <v>243.19</v>
      </c>
      <c r="H40" s="13">
        <v>241.14499999999998</v>
      </c>
      <c r="I40" s="241" t="s">
        <v>117</v>
      </c>
    </row>
    <row r="41" spans="1:9" ht="12" customHeight="1" x14ac:dyDescent="0.25">
      <c r="A41" s="225" t="s">
        <v>72</v>
      </c>
      <c r="B41" s="226" t="s">
        <v>213</v>
      </c>
      <c r="C41" s="227">
        <v>86</v>
      </c>
      <c r="D41" s="228">
        <v>16.369</v>
      </c>
      <c r="E41" s="228">
        <v>0</v>
      </c>
      <c r="F41" s="228">
        <v>232.08</v>
      </c>
      <c r="G41" s="228">
        <v>249.3</v>
      </c>
      <c r="H41" s="230">
        <v>240.69</v>
      </c>
      <c r="I41" s="185" t="s">
        <v>117</v>
      </c>
    </row>
    <row r="42" spans="1:9" ht="12" customHeight="1" x14ac:dyDescent="0.25">
      <c r="A42" s="61" t="s">
        <v>47</v>
      </c>
      <c r="B42" s="90" t="s">
        <v>232</v>
      </c>
      <c r="C42" s="5">
        <v>91</v>
      </c>
      <c r="D42" s="10">
        <v>16.865749999999998</v>
      </c>
      <c r="E42" s="10">
        <v>0</v>
      </c>
      <c r="F42" s="10">
        <v>239.07</v>
      </c>
      <c r="G42" s="10">
        <v>241.45</v>
      </c>
      <c r="H42" s="10">
        <v>240.26</v>
      </c>
      <c r="I42" s="241" t="s">
        <v>117</v>
      </c>
    </row>
    <row r="43" spans="1:9" ht="12" customHeight="1" x14ac:dyDescent="0.25">
      <c r="A43" s="61" t="s">
        <v>47</v>
      </c>
      <c r="B43" s="90" t="s">
        <v>233</v>
      </c>
      <c r="C43" s="5">
        <v>91</v>
      </c>
      <c r="D43" s="10">
        <v>17.061950000000003</v>
      </c>
      <c r="E43" s="10">
        <v>0</v>
      </c>
      <c r="F43" s="10">
        <v>222.57</v>
      </c>
      <c r="G43" s="10">
        <v>257.86</v>
      </c>
      <c r="H43" s="10">
        <v>240.215</v>
      </c>
      <c r="I43" s="12">
        <v>241.0016665</v>
      </c>
    </row>
    <row r="44" spans="1:9" ht="12" customHeight="1" x14ac:dyDescent="0.25">
      <c r="A44" s="225" t="s">
        <v>33</v>
      </c>
      <c r="B44" s="226" t="s">
        <v>211</v>
      </c>
      <c r="C44" s="227">
        <v>86</v>
      </c>
      <c r="D44" s="228">
        <v>16.388400000000001</v>
      </c>
      <c r="E44" s="228">
        <v>5.0000000000000001E-3</v>
      </c>
      <c r="F44" s="228">
        <v>232.68</v>
      </c>
      <c r="G44" s="235">
        <v>246.09</v>
      </c>
      <c r="H44" s="230">
        <v>239.38499999999999</v>
      </c>
      <c r="I44" s="185" t="s">
        <v>117</v>
      </c>
    </row>
    <row r="45" spans="1:9" ht="12" customHeight="1" x14ac:dyDescent="0.25">
      <c r="A45" s="63" t="s">
        <v>50</v>
      </c>
      <c r="B45" s="64" t="s">
        <v>218</v>
      </c>
      <c r="C45" s="65">
        <v>87</v>
      </c>
      <c r="D45" s="66">
        <v>16.241149999999998</v>
      </c>
      <c r="E45" s="66">
        <v>2.5000000000000001E-2</v>
      </c>
      <c r="F45" s="70">
        <v>230.39</v>
      </c>
      <c r="G45" s="71">
        <v>247.6</v>
      </c>
      <c r="H45" s="13">
        <v>238.995</v>
      </c>
      <c r="I45" s="241" t="s">
        <v>117</v>
      </c>
    </row>
    <row r="46" spans="1:9" ht="12" customHeight="1" x14ac:dyDescent="0.25">
      <c r="A46" s="63" t="s">
        <v>64</v>
      </c>
      <c r="B46" s="64" t="s">
        <v>124</v>
      </c>
      <c r="C46" s="65">
        <v>89</v>
      </c>
      <c r="D46" s="66">
        <v>16.119199999999999</v>
      </c>
      <c r="E46" s="66">
        <v>1.4999999999999999E-2</v>
      </c>
      <c r="F46" s="70">
        <v>230.78</v>
      </c>
      <c r="G46" s="71">
        <v>247</v>
      </c>
      <c r="H46" s="13">
        <v>238.89</v>
      </c>
      <c r="I46" s="241" t="s">
        <v>117</v>
      </c>
    </row>
    <row r="47" spans="1:9" ht="12" customHeight="1" x14ac:dyDescent="0.25">
      <c r="A47" s="225" t="s">
        <v>39</v>
      </c>
      <c r="B47" s="226" t="s">
        <v>132</v>
      </c>
      <c r="C47" s="227">
        <v>90</v>
      </c>
      <c r="D47" s="228">
        <v>17.46265</v>
      </c>
      <c r="E47" s="228">
        <v>0.01</v>
      </c>
      <c r="F47" s="239">
        <v>242.02</v>
      </c>
      <c r="G47" s="235">
        <v>235.55</v>
      </c>
      <c r="H47" s="230">
        <v>238.78500000000003</v>
      </c>
      <c r="I47" s="185" t="s">
        <v>117</v>
      </c>
    </row>
    <row r="48" spans="1:9" ht="12" customHeight="1" x14ac:dyDescent="0.25">
      <c r="A48" s="63" t="s">
        <v>47</v>
      </c>
      <c r="B48" s="64" t="s">
        <v>223</v>
      </c>
      <c r="C48" s="65">
        <v>88</v>
      </c>
      <c r="D48" s="66">
        <v>16.176749999999998</v>
      </c>
      <c r="E48" s="66">
        <v>0</v>
      </c>
      <c r="F48" s="70">
        <v>228.63</v>
      </c>
      <c r="G48" s="13">
        <v>246.76</v>
      </c>
      <c r="H48" s="13">
        <v>237.69499999999999</v>
      </c>
      <c r="I48" s="241" t="s">
        <v>117</v>
      </c>
    </row>
    <row r="49" spans="1:9" ht="12" customHeight="1" x14ac:dyDescent="0.25">
      <c r="A49" s="63" t="s">
        <v>39</v>
      </c>
      <c r="B49" s="64" t="s">
        <v>220</v>
      </c>
      <c r="C49" s="65">
        <v>87</v>
      </c>
      <c r="D49" s="66">
        <v>16.212299999999999</v>
      </c>
      <c r="E49" s="66">
        <v>0</v>
      </c>
      <c r="F49" s="70">
        <v>238.53</v>
      </c>
      <c r="G49" s="13">
        <v>234.86</v>
      </c>
      <c r="H49" s="13">
        <v>236.69499999999999</v>
      </c>
      <c r="I49" s="241" t="s">
        <v>117</v>
      </c>
    </row>
    <row r="50" spans="1:9" s="15" customFormat="1" ht="12" customHeight="1" x14ac:dyDescent="0.25">
      <c r="A50" s="225" t="s">
        <v>47</v>
      </c>
      <c r="B50" s="226" t="s">
        <v>227</v>
      </c>
      <c r="C50" s="227">
        <v>89</v>
      </c>
      <c r="D50" s="228">
        <v>15.817</v>
      </c>
      <c r="E50" s="228">
        <v>2.5000000000000001E-2</v>
      </c>
      <c r="F50" s="239">
        <v>229.62</v>
      </c>
      <c r="G50" s="235">
        <v>243.51</v>
      </c>
      <c r="H50" s="230">
        <v>236.565</v>
      </c>
      <c r="I50" s="185" t="s">
        <v>117</v>
      </c>
    </row>
    <row r="51" spans="1:9" ht="12" customHeight="1" x14ac:dyDescent="0.25">
      <c r="A51" s="61" t="s">
        <v>67</v>
      </c>
      <c r="B51" s="90" t="s">
        <v>152</v>
      </c>
      <c r="C51" s="5">
        <v>93</v>
      </c>
      <c r="D51" s="10">
        <v>17.295449999999999</v>
      </c>
      <c r="E51" s="10">
        <v>0.03</v>
      </c>
      <c r="F51" s="10">
        <v>220.42</v>
      </c>
      <c r="G51" s="10">
        <v>248.17</v>
      </c>
      <c r="H51" s="10">
        <v>234.29499999999999</v>
      </c>
      <c r="I51" s="241" t="s">
        <v>117</v>
      </c>
    </row>
    <row r="52" spans="1:9" ht="12" customHeight="1" x14ac:dyDescent="0.25">
      <c r="A52" s="63" t="s">
        <v>67</v>
      </c>
      <c r="B52" s="64" t="s">
        <v>208</v>
      </c>
      <c r="C52" s="65">
        <v>86</v>
      </c>
      <c r="D52" s="66">
        <v>16.331299999999999</v>
      </c>
      <c r="E52" s="66">
        <v>0</v>
      </c>
      <c r="F52" s="70">
        <v>213.33</v>
      </c>
      <c r="G52" s="13">
        <v>252.97</v>
      </c>
      <c r="H52" s="13">
        <v>233.15</v>
      </c>
      <c r="I52" s="241" t="s">
        <v>117</v>
      </c>
    </row>
    <row r="53" spans="1:9" ht="12" customHeight="1" x14ac:dyDescent="0.25">
      <c r="A53" s="234" t="s">
        <v>35</v>
      </c>
      <c r="B53" s="133" t="s">
        <v>139</v>
      </c>
      <c r="C53" s="134">
        <v>91</v>
      </c>
      <c r="D53" s="135">
        <v>17.161149999999999</v>
      </c>
      <c r="E53" s="135">
        <v>8.5000000000000006E-2</v>
      </c>
      <c r="F53" s="135">
        <v>217.64</v>
      </c>
      <c r="G53" s="135">
        <v>247</v>
      </c>
      <c r="H53" s="135">
        <v>232.32</v>
      </c>
      <c r="I53" s="135">
        <v>232.42416650000001</v>
      </c>
    </row>
    <row r="54" spans="1:9" ht="12" customHeight="1" x14ac:dyDescent="0.25">
      <c r="A54" s="63" t="s">
        <v>206</v>
      </c>
      <c r="B54" s="64" t="s">
        <v>207</v>
      </c>
      <c r="C54" s="65">
        <v>86</v>
      </c>
      <c r="D54" s="66">
        <v>15.36415</v>
      </c>
      <c r="E54" s="66">
        <v>0.01</v>
      </c>
      <c r="F54" s="70">
        <v>230.03</v>
      </c>
      <c r="G54" s="13">
        <v>230.8</v>
      </c>
      <c r="H54" s="13">
        <v>230.41500000000002</v>
      </c>
      <c r="I54" s="241" t="s">
        <v>117</v>
      </c>
    </row>
    <row r="55" spans="1:9" ht="12" customHeight="1" x14ac:dyDescent="0.25">
      <c r="A55" s="63" t="s">
        <v>64</v>
      </c>
      <c r="B55" s="64" t="s">
        <v>205</v>
      </c>
      <c r="C55" s="65">
        <v>86</v>
      </c>
      <c r="D55" s="66">
        <v>16.141199999999998</v>
      </c>
      <c r="E55" s="66">
        <v>0</v>
      </c>
      <c r="F55" s="70">
        <v>236.09</v>
      </c>
      <c r="G55" s="13">
        <v>213.52</v>
      </c>
      <c r="H55" s="13">
        <v>224.80500000000001</v>
      </c>
      <c r="I55" s="12">
        <v>227.69749999999999</v>
      </c>
    </row>
    <row r="56" spans="1:9" ht="12" customHeight="1" x14ac:dyDescent="0.25">
      <c r="A56" s="236" t="s">
        <v>50</v>
      </c>
      <c r="B56" s="212" t="s">
        <v>210</v>
      </c>
      <c r="C56" s="213">
        <v>86</v>
      </c>
      <c r="D56" s="215">
        <v>15.91375</v>
      </c>
      <c r="E56" s="215">
        <v>0</v>
      </c>
      <c r="F56" s="215">
        <v>222.41</v>
      </c>
      <c r="G56" s="215" t="s">
        <v>243</v>
      </c>
      <c r="H56" s="237">
        <v>214.57499999999999</v>
      </c>
      <c r="I56" s="214" t="s">
        <v>117</v>
      </c>
    </row>
    <row r="57" spans="1:9" ht="12" customHeight="1" x14ac:dyDescent="0.25">
      <c r="A57" s="61" t="s">
        <v>5</v>
      </c>
      <c r="D57" s="10">
        <f t="shared" ref="D57:E57" si="0">AVERAGE(D6:D56)</f>
        <v>16.49477549019608</v>
      </c>
      <c r="E57" s="10">
        <f t="shared" si="0"/>
        <v>1.0294117647058827E-2</v>
      </c>
      <c r="F57" s="250">
        <v>239.12117647058827</v>
      </c>
      <c r="G57" s="250">
        <v>249.31392156862745</v>
      </c>
      <c r="H57" s="250">
        <v>244.2175490196079</v>
      </c>
      <c r="I57" s="10" t="s">
        <v>117</v>
      </c>
    </row>
    <row r="58" spans="1:9" ht="12" customHeight="1" x14ac:dyDescent="0.25">
      <c r="A58" s="62" t="s">
        <v>8</v>
      </c>
      <c r="B58" s="38"/>
      <c r="C58" s="9"/>
      <c r="D58" s="10">
        <v>2.7</v>
      </c>
      <c r="E58" s="8">
        <v>286.5</v>
      </c>
      <c r="F58" s="8">
        <v>7</v>
      </c>
      <c r="G58" s="8">
        <v>7.6</v>
      </c>
      <c r="H58" s="41">
        <v>4.0999999999999996</v>
      </c>
      <c r="I58" s="10" t="s">
        <v>117</v>
      </c>
    </row>
    <row r="59" spans="1:9" ht="12" customHeight="1" x14ac:dyDescent="0.25">
      <c r="A59" s="62" t="s">
        <v>15</v>
      </c>
      <c r="B59" s="38"/>
      <c r="C59" s="9"/>
      <c r="D59" s="10">
        <v>0.9</v>
      </c>
      <c r="E59" s="8">
        <v>5.7</v>
      </c>
      <c r="F59" s="8">
        <v>23.7</v>
      </c>
      <c r="G59" s="8">
        <v>26.5</v>
      </c>
      <c r="H59" s="41">
        <v>19.899999999999999</v>
      </c>
      <c r="I59" s="10" t="s">
        <v>117</v>
      </c>
    </row>
    <row r="60" spans="1:9" ht="12" customHeight="1" x14ac:dyDescent="0.25">
      <c r="A60" s="88" t="s">
        <v>10</v>
      </c>
      <c r="B60" s="72"/>
      <c r="C60" s="73"/>
      <c r="D60" s="249">
        <v>0.7</v>
      </c>
      <c r="E60" s="249">
        <v>4.5</v>
      </c>
      <c r="F60" s="14">
        <v>19.8</v>
      </c>
      <c r="G60" s="14">
        <v>22.2</v>
      </c>
      <c r="H60" s="74">
        <v>16.399999999999999</v>
      </c>
      <c r="I60" s="7" t="s">
        <v>117</v>
      </c>
    </row>
    <row r="61" spans="1:9" ht="15" customHeight="1" x14ac:dyDescent="0.25">
      <c r="A61" s="4" t="s">
        <v>262</v>
      </c>
      <c r="D61" s="60"/>
      <c r="E61" s="60"/>
      <c r="F61" s="60"/>
      <c r="G61" s="60"/>
      <c r="H61" s="60"/>
      <c r="I61" s="10"/>
    </row>
    <row r="62" spans="1:9" ht="14.25" customHeight="1" x14ac:dyDescent="0.25">
      <c r="A62" s="4" t="s">
        <v>237</v>
      </c>
      <c r="D62" s="60"/>
      <c r="E62" s="60"/>
      <c r="F62" s="60"/>
      <c r="G62" s="60"/>
      <c r="H62" s="60"/>
      <c r="I62" s="10"/>
    </row>
    <row r="63" spans="1:9" ht="12" customHeight="1" x14ac:dyDescent="0.25">
      <c r="A63" s="50" t="s">
        <v>17</v>
      </c>
      <c r="D63" s="60"/>
      <c r="E63" s="60"/>
      <c r="F63" s="60"/>
      <c r="G63" s="60"/>
      <c r="H63" s="60"/>
      <c r="I63" s="10"/>
    </row>
    <row r="64" spans="1:9" ht="12" customHeight="1" x14ac:dyDescent="0.25">
      <c r="A64" s="50" t="s">
        <v>18</v>
      </c>
      <c r="D64" s="60"/>
      <c r="E64" s="60"/>
      <c r="F64" s="60"/>
      <c r="G64" s="60"/>
      <c r="H64" s="60"/>
      <c r="I64" s="10"/>
    </row>
    <row r="65" spans="1:9" x14ac:dyDescent="0.25">
      <c r="A65" s="4" t="s">
        <v>240</v>
      </c>
      <c r="I65" s="10"/>
    </row>
  </sheetData>
  <sortState ref="A6:I73">
    <sortCondition descending="1" ref="H6:H73"/>
  </sortState>
  <mergeCells count="3">
    <mergeCell ref="A2:H2"/>
    <mergeCell ref="F3:I3"/>
    <mergeCell ref="F5:I5"/>
  </mergeCells>
  <pageMargins left="0.5" right="0.5" top="0.25" bottom="0.25" header="0.3" footer="0.3"/>
  <pageSetup scale="9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9"/>
  <sheetViews>
    <sheetView zoomScaleNormal="100" workbookViewId="0">
      <selection activeCell="E3" sqref="E3:E4"/>
    </sheetView>
  </sheetViews>
  <sheetFormatPr defaultRowHeight="15" x14ac:dyDescent="0.25"/>
  <cols>
    <col min="1" max="1" width="24.7109375" style="34" customWidth="1"/>
    <col min="2" max="2" width="23.42578125" style="37" customWidth="1"/>
    <col min="3" max="3" width="12.140625" style="35" customWidth="1"/>
    <col min="4" max="4" width="13.28515625" style="35" customWidth="1"/>
    <col min="5" max="5" width="15.140625" style="35" customWidth="1"/>
  </cols>
  <sheetData>
    <row r="1" spans="1:5" x14ac:dyDescent="0.25">
      <c r="A1" s="279" t="s">
        <v>257</v>
      </c>
      <c r="B1" s="280"/>
      <c r="C1" s="280"/>
      <c r="D1" s="280"/>
      <c r="E1" s="281"/>
    </row>
    <row r="2" spans="1:5" ht="15" customHeight="1" x14ac:dyDescent="0.25">
      <c r="A2" s="282" t="s">
        <v>253</v>
      </c>
      <c r="B2" s="283"/>
      <c r="C2" s="284"/>
      <c r="D2" s="284"/>
      <c r="E2" s="285"/>
    </row>
    <row r="3" spans="1:5" ht="17.25" customHeight="1" x14ac:dyDescent="0.25">
      <c r="A3" s="92"/>
      <c r="B3" s="107"/>
      <c r="C3" s="93"/>
      <c r="D3" s="94" t="s">
        <v>2</v>
      </c>
      <c r="E3" s="257" t="s">
        <v>2</v>
      </c>
    </row>
    <row r="4" spans="1:5" ht="17.25" customHeight="1" x14ac:dyDescent="0.25">
      <c r="A4" s="96" t="s">
        <v>7</v>
      </c>
      <c r="B4" s="191" t="s">
        <v>24</v>
      </c>
      <c r="C4" s="97" t="s">
        <v>23</v>
      </c>
      <c r="D4" s="95" t="s">
        <v>1</v>
      </c>
      <c r="E4" s="95" t="s">
        <v>22</v>
      </c>
    </row>
    <row r="5" spans="1:5" x14ac:dyDescent="0.25">
      <c r="A5" s="19"/>
      <c r="B5" s="21"/>
      <c r="C5" s="27"/>
      <c r="D5" s="20" t="s">
        <v>3</v>
      </c>
      <c r="E5" s="256" t="s">
        <v>4</v>
      </c>
    </row>
    <row r="6" spans="1:5" x14ac:dyDescent="0.25">
      <c r="A6" s="122" t="s">
        <v>42</v>
      </c>
      <c r="B6" s="123" t="s">
        <v>77</v>
      </c>
      <c r="C6" s="124">
        <v>82</v>
      </c>
      <c r="D6" s="165">
        <v>16.725000000000001</v>
      </c>
      <c r="E6" s="165">
        <v>239.5</v>
      </c>
    </row>
    <row r="7" spans="1:5" x14ac:dyDescent="0.25">
      <c r="A7" s="4" t="s">
        <v>79</v>
      </c>
      <c r="B7" s="90" t="s">
        <v>200</v>
      </c>
      <c r="C7" s="5">
        <v>83</v>
      </c>
      <c r="D7" s="10">
        <v>16.625</v>
      </c>
      <c r="E7" s="10">
        <v>237.625</v>
      </c>
    </row>
    <row r="8" spans="1:5" x14ac:dyDescent="0.25">
      <c r="A8" s="128" t="s">
        <v>35</v>
      </c>
      <c r="B8" s="129" t="s">
        <v>107</v>
      </c>
      <c r="C8" s="130">
        <v>85</v>
      </c>
      <c r="D8" s="131">
        <v>16.649999999999999</v>
      </c>
      <c r="E8" s="131">
        <v>235.95</v>
      </c>
    </row>
    <row r="9" spans="1:5" x14ac:dyDescent="0.25">
      <c r="A9" s="4" t="s">
        <v>42</v>
      </c>
      <c r="B9" s="90" t="s">
        <v>76</v>
      </c>
      <c r="C9" s="5">
        <v>82</v>
      </c>
      <c r="D9" s="10">
        <v>16.8</v>
      </c>
      <c r="E9" s="10">
        <v>235.92500000000001</v>
      </c>
    </row>
    <row r="10" spans="1:5" x14ac:dyDescent="0.25">
      <c r="A10" s="4" t="s">
        <v>47</v>
      </c>
      <c r="B10" s="90" t="s">
        <v>110</v>
      </c>
      <c r="C10" s="5">
        <v>85</v>
      </c>
      <c r="D10" s="10">
        <v>16.725000000000001</v>
      </c>
      <c r="E10" s="10">
        <v>234.875</v>
      </c>
    </row>
    <row r="11" spans="1:5" x14ac:dyDescent="0.25">
      <c r="A11" s="156" t="s">
        <v>47</v>
      </c>
      <c r="B11" s="157">
        <v>6184</v>
      </c>
      <c r="C11" s="158">
        <v>84</v>
      </c>
      <c r="D11" s="159">
        <v>17.024999999999999</v>
      </c>
      <c r="E11" s="159">
        <v>234.1</v>
      </c>
    </row>
    <row r="12" spans="1:5" x14ac:dyDescent="0.25">
      <c r="A12" s="4" t="s">
        <v>39</v>
      </c>
      <c r="B12" s="90" t="s">
        <v>89</v>
      </c>
      <c r="C12" s="5">
        <v>83</v>
      </c>
      <c r="D12" s="10">
        <v>16.899999999999999</v>
      </c>
      <c r="E12" s="10">
        <v>233.67500000000001</v>
      </c>
    </row>
    <row r="13" spans="1:5" x14ac:dyDescent="0.25">
      <c r="A13" s="4" t="s">
        <v>50</v>
      </c>
      <c r="B13" s="90" t="s">
        <v>106</v>
      </c>
      <c r="C13" s="5">
        <v>85</v>
      </c>
      <c r="D13" s="10">
        <v>16.375</v>
      </c>
      <c r="E13" s="10">
        <v>233.27500000000001</v>
      </c>
    </row>
    <row r="14" spans="1:5" x14ac:dyDescent="0.25">
      <c r="A14" s="132" t="s">
        <v>64</v>
      </c>
      <c r="B14" s="133" t="s">
        <v>71</v>
      </c>
      <c r="C14" s="134">
        <v>82</v>
      </c>
      <c r="D14" s="135">
        <v>15.875</v>
      </c>
      <c r="E14" s="135">
        <v>232.97499999999999</v>
      </c>
    </row>
    <row r="15" spans="1:5" x14ac:dyDescent="0.25">
      <c r="A15" s="3" t="s">
        <v>44</v>
      </c>
      <c r="B15" s="38" t="s">
        <v>108</v>
      </c>
      <c r="C15" s="9">
        <v>85</v>
      </c>
      <c r="D15" s="8">
        <v>16.475000000000001</v>
      </c>
      <c r="E15" s="8">
        <v>232.125</v>
      </c>
    </row>
    <row r="16" spans="1:5" x14ac:dyDescent="0.25">
      <c r="A16" s="4" t="s">
        <v>103</v>
      </c>
      <c r="B16" s="90" t="s">
        <v>104</v>
      </c>
      <c r="C16" s="5">
        <v>85</v>
      </c>
      <c r="D16" s="10">
        <v>16.7</v>
      </c>
      <c r="E16" s="10">
        <v>230.3</v>
      </c>
    </row>
    <row r="17" spans="1:5" x14ac:dyDescent="0.25">
      <c r="A17" s="132" t="s">
        <v>64</v>
      </c>
      <c r="B17" s="133" t="s">
        <v>65</v>
      </c>
      <c r="C17" s="134">
        <v>81</v>
      </c>
      <c r="D17" s="135">
        <v>16.975000000000001</v>
      </c>
      <c r="E17" s="135">
        <v>230.25</v>
      </c>
    </row>
    <row r="18" spans="1:5" x14ac:dyDescent="0.25">
      <c r="A18" s="122" t="s">
        <v>248</v>
      </c>
      <c r="B18" s="123" t="s">
        <v>109</v>
      </c>
      <c r="C18" s="124">
        <v>85</v>
      </c>
      <c r="D18" s="165">
        <v>16.55</v>
      </c>
      <c r="E18" s="165">
        <v>230.17500000000001</v>
      </c>
    </row>
    <row r="19" spans="1:5" x14ac:dyDescent="0.25">
      <c r="A19" s="4" t="s">
        <v>47</v>
      </c>
      <c r="B19" s="90" t="s">
        <v>111</v>
      </c>
      <c r="C19" s="5">
        <v>85</v>
      </c>
      <c r="D19" s="10">
        <v>16.475000000000001</v>
      </c>
      <c r="E19" s="10">
        <v>226.7</v>
      </c>
    </row>
    <row r="20" spans="1:5" x14ac:dyDescent="0.25">
      <c r="A20" s="132" t="s">
        <v>33</v>
      </c>
      <c r="B20" s="133" t="s">
        <v>202</v>
      </c>
      <c r="C20" s="134">
        <v>84</v>
      </c>
      <c r="D20" s="135">
        <v>16.55</v>
      </c>
      <c r="E20" s="135">
        <v>226.67500000000001</v>
      </c>
    </row>
    <row r="21" spans="1:5" x14ac:dyDescent="0.25">
      <c r="A21" s="4" t="s">
        <v>33</v>
      </c>
      <c r="B21" s="90" t="s">
        <v>204</v>
      </c>
      <c r="C21" s="5">
        <v>85</v>
      </c>
      <c r="D21" s="10">
        <v>16.375</v>
      </c>
      <c r="E21" s="10">
        <v>225.6</v>
      </c>
    </row>
    <row r="22" spans="1:5" x14ac:dyDescent="0.25">
      <c r="A22" s="4" t="s">
        <v>50</v>
      </c>
      <c r="B22" s="90" t="s">
        <v>66</v>
      </c>
      <c r="C22" s="5">
        <v>81</v>
      </c>
      <c r="D22" s="10">
        <v>16.3</v>
      </c>
      <c r="E22" s="10">
        <v>225.55</v>
      </c>
    </row>
    <row r="23" spans="1:5" x14ac:dyDescent="0.25">
      <c r="A23" s="132" t="s">
        <v>50</v>
      </c>
      <c r="B23" s="133" t="s">
        <v>95</v>
      </c>
      <c r="C23" s="134">
        <v>84</v>
      </c>
      <c r="D23" s="135">
        <v>16.324999999999999</v>
      </c>
      <c r="E23" s="135">
        <v>225.27500000000001</v>
      </c>
    </row>
    <row r="24" spans="1:5" x14ac:dyDescent="0.25">
      <c r="A24" s="4" t="s">
        <v>39</v>
      </c>
      <c r="B24" s="90" t="s">
        <v>203</v>
      </c>
      <c r="C24" s="5">
        <v>85</v>
      </c>
      <c r="D24" s="10">
        <v>16.425000000000001</v>
      </c>
      <c r="E24" s="10">
        <v>224.02500000000001</v>
      </c>
    </row>
    <row r="25" spans="1:5" x14ac:dyDescent="0.25">
      <c r="A25" s="4" t="s">
        <v>50</v>
      </c>
      <c r="B25" s="90" t="s">
        <v>88</v>
      </c>
      <c r="C25" s="5">
        <v>83</v>
      </c>
      <c r="D25" s="10">
        <v>15.725</v>
      </c>
      <c r="E25" s="10">
        <v>222.85</v>
      </c>
    </row>
    <row r="26" spans="1:5" x14ac:dyDescent="0.25">
      <c r="A26" s="156" t="s">
        <v>47</v>
      </c>
      <c r="B26" s="157">
        <v>2784</v>
      </c>
      <c r="C26" s="158">
        <v>84</v>
      </c>
      <c r="D26" s="159">
        <v>16.524999999999999</v>
      </c>
      <c r="E26" s="159">
        <v>222.15</v>
      </c>
    </row>
    <row r="27" spans="1:5" x14ac:dyDescent="0.25">
      <c r="A27" s="4" t="s">
        <v>39</v>
      </c>
      <c r="B27" s="90" t="s">
        <v>97</v>
      </c>
      <c r="C27" s="5">
        <v>84</v>
      </c>
      <c r="D27" s="10">
        <v>16.649999999999999</v>
      </c>
      <c r="E27" s="10">
        <v>220.8</v>
      </c>
    </row>
    <row r="28" spans="1:5" x14ac:dyDescent="0.25">
      <c r="A28" s="4" t="s">
        <v>59</v>
      </c>
      <c r="B28" s="90" t="s">
        <v>201</v>
      </c>
      <c r="C28" s="5">
        <v>84</v>
      </c>
      <c r="D28" s="10">
        <v>16.100000000000001</v>
      </c>
      <c r="E28" s="10">
        <v>218</v>
      </c>
    </row>
    <row r="29" spans="1:5" x14ac:dyDescent="0.25">
      <c r="A29" s="132" t="s">
        <v>64</v>
      </c>
      <c r="B29" s="133" t="s">
        <v>101</v>
      </c>
      <c r="C29" s="134">
        <v>85</v>
      </c>
      <c r="D29" s="135">
        <v>16.324999999999999</v>
      </c>
      <c r="E29" s="135">
        <v>215.47499999999999</v>
      </c>
    </row>
    <row r="30" spans="1:5" x14ac:dyDescent="0.25">
      <c r="A30" s="4" t="s">
        <v>67</v>
      </c>
      <c r="B30" s="90" t="s">
        <v>98</v>
      </c>
      <c r="C30" s="5">
        <v>84</v>
      </c>
      <c r="D30" s="10">
        <v>16.324999999999999</v>
      </c>
      <c r="E30" s="10">
        <v>211.55</v>
      </c>
    </row>
    <row r="31" spans="1:5" x14ac:dyDescent="0.25">
      <c r="A31" s="122" t="s">
        <v>247</v>
      </c>
      <c r="B31" s="123" t="s">
        <v>199</v>
      </c>
      <c r="C31" s="124">
        <v>80</v>
      </c>
      <c r="D31" s="165">
        <v>16.475000000000001</v>
      </c>
      <c r="E31" s="165">
        <v>210.77500000000001</v>
      </c>
    </row>
    <row r="32" spans="1:5" x14ac:dyDescent="0.25">
      <c r="A32" s="128" t="s">
        <v>39</v>
      </c>
      <c r="B32" s="129" t="s">
        <v>96</v>
      </c>
      <c r="C32" s="130">
        <v>84</v>
      </c>
      <c r="D32" s="131">
        <v>15.675000000000001</v>
      </c>
      <c r="E32" s="131">
        <v>206.82499999999999</v>
      </c>
    </row>
    <row r="33" spans="1:5" ht="15" customHeight="1" x14ac:dyDescent="0.25">
      <c r="A33" s="79" t="s">
        <v>250</v>
      </c>
      <c r="B33" s="80" t="s">
        <v>113</v>
      </c>
      <c r="C33" s="81" t="s">
        <v>114</v>
      </c>
      <c r="D33" s="174">
        <v>16.399999999999999</v>
      </c>
      <c r="E33" s="204" t="s">
        <v>241</v>
      </c>
    </row>
    <row r="34" spans="1:5" x14ac:dyDescent="0.25">
      <c r="A34" s="4" t="s">
        <v>5</v>
      </c>
      <c r="D34" s="12">
        <f>AVERAGE(D6:D32)</f>
        <v>16.468518518518518</v>
      </c>
      <c r="E34" s="12">
        <f>AVERAGE(E6:E32)</f>
        <v>226.77777777777777</v>
      </c>
    </row>
    <row r="35" spans="1:5" x14ac:dyDescent="0.25">
      <c r="A35" s="4" t="s">
        <v>8</v>
      </c>
      <c r="D35" s="5">
        <v>6</v>
      </c>
      <c r="E35" s="13">
        <v>9.6</v>
      </c>
    </row>
    <row r="36" spans="1:5" x14ac:dyDescent="0.25">
      <c r="A36" s="4" t="s">
        <v>15</v>
      </c>
      <c r="D36" s="5">
        <v>1.4</v>
      </c>
      <c r="E36" s="13">
        <v>30.6</v>
      </c>
    </row>
    <row r="37" spans="1:5" x14ac:dyDescent="0.25">
      <c r="A37" s="6" t="s">
        <v>10</v>
      </c>
      <c r="B37" s="109"/>
      <c r="C37" s="36"/>
      <c r="D37" s="85">
        <v>1.2</v>
      </c>
      <c r="E37" s="85">
        <v>25.5</v>
      </c>
    </row>
    <row r="38" spans="1:5" ht="15.75" x14ac:dyDescent="0.25">
      <c r="A38" s="34" t="s">
        <v>25</v>
      </c>
    </row>
    <row r="39" spans="1:5" x14ac:dyDescent="0.25">
      <c r="A39" s="4" t="s">
        <v>242</v>
      </c>
    </row>
  </sheetData>
  <sortState ref="A6:E32">
    <sortCondition descending="1" ref="E6:E32"/>
  </sortState>
  <mergeCells count="2">
    <mergeCell ref="A1:E1"/>
    <mergeCell ref="A2:E2"/>
  </mergeCells>
  <pageMargins left="0.75" right="0.5" top="0.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9"/>
  <sheetViews>
    <sheetView workbookViewId="0">
      <selection activeCell="A50" sqref="A50:E50"/>
    </sheetView>
  </sheetViews>
  <sheetFormatPr defaultRowHeight="15" x14ac:dyDescent="0.25"/>
  <cols>
    <col min="1" max="1" width="26.7109375" style="99" customWidth="1"/>
    <col min="2" max="2" width="20.140625" style="99" customWidth="1"/>
    <col min="3" max="3" width="8" style="99" customWidth="1"/>
    <col min="4" max="4" width="13.5703125" style="5" customWidth="1"/>
    <col min="5" max="5" width="14.42578125" style="99" customWidth="1"/>
  </cols>
  <sheetData>
    <row r="1" spans="1:5" ht="15" customHeight="1" x14ac:dyDescent="0.25">
      <c r="A1" s="286" t="s">
        <v>256</v>
      </c>
      <c r="B1" s="287"/>
      <c r="C1" s="287"/>
      <c r="D1" s="287"/>
      <c r="E1" s="288"/>
    </row>
    <row r="2" spans="1:5" ht="15" customHeight="1" x14ac:dyDescent="0.25">
      <c r="A2" s="282" t="s">
        <v>253</v>
      </c>
      <c r="B2" s="283"/>
      <c r="C2" s="284"/>
      <c r="D2" s="284"/>
      <c r="E2" s="289"/>
    </row>
    <row r="3" spans="1:5" ht="15" customHeight="1" x14ac:dyDescent="0.25">
      <c r="A3" s="75"/>
      <c r="B3" s="75"/>
      <c r="C3" s="77"/>
      <c r="D3" s="78" t="s">
        <v>2</v>
      </c>
      <c r="E3" s="257" t="s">
        <v>2</v>
      </c>
    </row>
    <row r="4" spans="1:5" ht="15" customHeight="1" x14ac:dyDescent="0.25">
      <c r="A4" s="79" t="s">
        <v>7</v>
      </c>
      <c r="B4" s="79" t="s">
        <v>24</v>
      </c>
      <c r="C4" s="81" t="s">
        <v>23</v>
      </c>
      <c r="D4" s="82" t="s">
        <v>1</v>
      </c>
      <c r="E4" s="95" t="s">
        <v>22</v>
      </c>
    </row>
    <row r="5" spans="1:5" ht="15" customHeight="1" x14ac:dyDescent="0.25">
      <c r="A5" s="30"/>
      <c r="B5" s="30"/>
      <c r="C5" s="31"/>
      <c r="D5" s="32" t="s">
        <v>3</v>
      </c>
      <c r="E5" s="87" t="s">
        <v>4</v>
      </c>
    </row>
    <row r="6" spans="1:5" ht="15" customHeight="1" x14ac:dyDescent="0.25">
      <c r="A6" s="67" t="s">
        <v>44</v>
      </c>
      <c r="B6" s="48" t="s">
        <v>221</v>
      </c>
      <c r="C6" s="68">
        <v>87</v>
      </c>
      <c r="D6" s="10">
        <v>16.725000000000001</v>
      </c>
      <c r="E6" s="13">
        <v>253.32499999999999</v>
      </c>
    </row>
    <row r="7" spans="1:5" ht="15" customHeight="1" x14ac:dyDescent="0.25">
      <c r="A7" s="63" t="s">
        <v>39</v>
      </c>
      <c r="B7" s="64" t="s">
        <v>131</v>
      </c>
      <c r="C7" s="65">
        <v>90</v>
      </c>
      <c r="D7" s="10">
        <v>17.149999999999999</v>
      </c>
      <c r="E7" s="70">
        <v>249.45</v>
      </c>
    </row>
    <row r="8" spans="1:5" ht="15" customHeight="1" x14ac:dyDescent="0.25">
      <c r="A8" s="62" t="s">
        <v>47</v>
      </c>
      <c r="B8" s="38" t="s">
        <v>223</v>
      </c>
      <c r="C8" s="9">
        <v>88</v>
      </c>
      <c r="D8" s="10">
        <v>16.149999999999999</v>
      </c>
      <c r="E8" s="8">
        <v>249.15</v>
      </c>
    </row>
    <row r="9" spans="1:5" ht="15" customHeight="1" x14ac:dyDescent="0.25">
      <c r="A9" s="225" t="s">
        <v>59</v>
      </c>
      <c r="B9" s="226" t="s">
        <v>222</v>
      </c>
      <c r="C9" s="227">
        <v>88</v>
      </c>
      <c r="D9" s="135">
        <v>17.05</v>
      </c>
      <c r="E9" s="239">
        <v>245.15</v>
      </c>
    </row>
    <row r="10" spans="1:5" ht="15" customHeight="1" x14ac:dyDescent="0.25">
      <c r="A10" s="63" t="s">
        <v>64</v>
      </c>
      <c r="B10" s="64" t="s">
        <v>124</v>
      </c>
      <c r="C10" s="65">
        <v>89</v>
      </c>
      <c r="D10" s="10">
        <v>16.75</v>
      </c>
      <c r="E10" s="70">
        <v>244.875</v>
      </c>
    </row>
    <row r="11" spans="1:5" ht="15" customHeight="1" x14ac:dyDescent="0.25">
      <c r="A11" s="63" t="s">
        <v>67</v>
      </c>
      <c r="B11" s="64" t="s">
        <v>208</v>
      </c>
      <c r="C11" s="65">
        <v>86</v>
      </c>
      <c r="D11" s="10">
        <v>16.274999999999999</v>
      </c>
      <c r="E11" s="70">
        <v>242.42500000000001</v>
      </c>
    </row>
    <row r="12" spans="1:5" ht="15" customHeight="1" x14ac:dyDescent="0.25">
      <c r="A12" s="225" t="s">
        <v>50</v>
      </c>
      <c r="B12" s="226" t="s">
        <v>129</v>
      </c>
      <c r="C12" s="227">
        <v>90</v>
      </c>
      <c r="D12" s="135">
        <v>17.149999999999999</v>
      </c>
      <c r="E12" s="239">
        <v>242.07499999999999</v>
      </c>
    </row>
    <row r="13" spans="1:5" ht="15" customHeight="1" x14ac:dyDescent="0.25">
      <c r="A13" s="63" t="s">
        <v>72</v>
      </c>
      <c r="B13" s="64" t="s">
        <v>213</v>
      </c>
      <c r="C13" s="65">
        <v>86</v>
      </c>
      <c r="D13" s="10">
        <v>16.55</v>
      </c>
      <c r="E13" s="70">
        <v>241.97499999999999</v>
      </c>
    </row>
    <row r="14" spans="1:5" ht="15" customHeight="1" x14ac:dyDescent="0.25">
      <c r="A14" s="63" t="s">
        <v>59</v>
      </c>
      <c r="B14" s="64" t="s">
        <v>216</v>
      </c>
      <c r="C14" s="65">
        <v>87</v>
      </c>
      <c r="D14" s="10">
        <v>16.95</v>
      </c>
      <c r="E14" s="70">
        <v>241.72499999999999</v>
      </c>
    </row>
    <row r="15" spans="1:5" ht="15" customHeight="1" x14ac:dyDescent="0.25">
      <c r="A15" s="234" t="s">
        <v>47</v>
      </c>
      <c r="B15" s="133" t="s">
        <v>233</v>
      </c>
      <c r="C15" s="134">
        <v>91</v>
      </c>
      <c r="D15" s="135">
        <v>17.25</v>
      </c>
      <c r="E15" s="135">
        <v>241.05</v>
      </c>
    </row>
    <row r="16" spans="1:5" ht="15" customHeight="1" x14ac:dyDescent="0.25">
      <c r="A16" s="199" t="s">
        <v>42</v>
      </c>
      <c r="B16" s="200" t="s">
        <v>135</v>
      </c>
      <c r="C16" s="201">
        <v>90</v>
      </c>
      <c r="D16" s="165">
        <v>16.875</v>
      </c>
      <c r="E16" s="202">
        <v>240.95</v>
      </c>
    </row>
    <row r="17" spans="1:5" ht="15" customHeight="1" x14ac:dyDescent="0.25">
      <c r="A17" s="203" t="s">
        <v>54</v>
      </c>
      <c r="B17" s="123" t="s">
        <v>214</v>
      </c>
      <c r="C17" s="124">
        <v>87</v>
      </c>
      <c r="D17" s="165">
        <v>16.899999999999999</v>
      </c>
      <c r="E17" s="165">
        <v>240.17500000000001</v>
      </c>
    </row>
    <row r="18" spans="1:5" ht="15" customHeight="1" x14ac:dyDescent="0.25">
      <c r="A18" s="225" t="s">
        <v>103</v>
      </c>
      <c r="B18" s="226" t="s">
        <v>128</v>
      </c>
      <c r="C18" s="227">
        <v>90</v>
      </c>
      <c r="D18" s="135">
        <v>17.074999999999999</v>
      </c>
      <c r="E18" s="239">
        <v>240.15</v>
      </c>
    </row>
    <row r="19" spans="1:5" ht="15" customHeight="1" x14ac:dyDescent="0.25">
      <c r="A19" s="63" t="s">
        <v>39</v>
      </c>
      <c r="B19" s="64" t="s">
        <v>144</v>
      </c>
      <c r="C19" s="65">
        <v>92</v>
      </c>
      <c r="D19" s="10">
        <v>16.7</v>
      </c>
      <c r="E19" s="70">
        <v>240.1</v>
      </c>
    </row>
    <row r="20" spans="1:5" ht="15" customHeight="1" x14ac:dyDescent="0.25">
      <c r="A20" s="63" t="s">
        <v>206</v>
      </c>
      <c r="B20" s="64" t="s">
        <v>236</v>
      </c>
      <c r="C20" s="65">
        <v>92</v>
      </c>
      <c r="D20" s="10">
        <v>15.725</v>
      </c>
      <c r="E20" s="70">
        <v>238.77500000000001</v>
      </c>
    </row>
    <row r="21" spans="1:5" ht="15" customHeight="1" x14ac:dyDescent="0.25">
      <c r="A21" s="242" t="s">
        <v>247</v>
      </c>
      <c r="B21" s="243" t="s">
        <v>123</v>
      </c>
      <c r="C21" s="244">
        <v>88</v>
      </c>
      <c r="D21" s="159">
        <v>16.425000000000001</v>
      </c>
      <c r="E21" s="238">
        <v>238.375</v>
      </c>
    </row>
    <row r="22" spans="1:5" ht="15" customHeight="1" x14ac:dyDescent="0.25">
      <c r="A22" s="63" t="s">
        <v>39</v>
      </c>
      <c r="B22" s="64" t="s">
        <v>224</v>
      </c>
      <c r="C22" s="65">
        <v>88</v>
      </c>
      <c r="D22" s="10">
        <v>17.350000000000001</v>
      </c>
      <c r="E22" s="70">
        <v>237.32499999999999</v>
      </c>
    </row>
    <row r="23" spans="1:5" ht="15" customHeight="1" x14ac:dyDescent="0.25">
      <c r="A23" s="63" t="s">
        <v>39</v>
      </c>
      <c r="B23" s="64" t="s">
        <v>234</v>
      </c>
      <c r="C23" s="65">
        <v>91</v>
      </c>
      <c r="D23" s="10">
        <v>16.350000000000001</v>
      </c>
      <c r="E23" s="70">
        <v>236.75</v>
      </c>
    </row>
    <row r="24" spans="1:5" ht="15" customHeight="1" x14ac:dyDescent="0.25">
      <c r="A24" s="234" t="s">
        <v>33</v>
      </c>
      <c r="B24" s="133" t="s">
        <v>235</v>
      </c>
      <c r="C24" s="134">
        <v>91</v>
      </c>
      <c r="D24" s="135">
        <v>16.2</v>
      </c>
      <c r="E24" s="135">
        <v>236.3</v>
      </c>
    </row>
    <row r="25" spans="1:5" ht="15" customHeight="1" x14ac:dyDescent="0.25">
      <c r="A25" s="199" t="s">
        <v>137</v>
      </c>
      <c r="B25" s="200">
        <v>3577</v>
      </c>
      <c r="C25" s="201">
        <v>95</v>
      </c>
      <c r="D25" s="165">
        <v>16.5</v>
      </c>
      <c r="E25" s="202">
        <v>236.2</v>
      </c>
    </row>
    <row r="26" spans="1:5" ht="15" customHeight="1" x14ac:dyDescent="0.25">
      <c r="A26" s="63" t="s">
        <v>50</v>
      </c>
      <c r="B26" s="64" t="s">
        <v>210</v>
      </c>
      <c r="C26" s="65">
        <v>86</v>
      </c>
      <c r="D26" s="10">
        <v>16.074999999999999</v>
      </c>
      <c r="E26" s="70">
        <v>235.67500000000001</v>
      </c>
    </row>
    <row r="27" spans="1:5" ht="15" customHeight="1" x14ac:dyDescent="0.25">
      <c r="A27" s="225" t="s">
        <v>39</v>
      </c>
      <c r="B27" s="226" t="s">
        <v>219</v>
      </c>
      <c r="C27" s="227">
        <v>87</v>
      </c>
      <c r="D27" s="135">
        <v>16.45</v>
      </c>
      <c r="E27" s="239">
        <v>235.65</v>
      </c>
    </row>
    <row r="28" spans="1:5" ht="15" customHeight="1" x14ac:dyDescent="0.25">
      <c r="A28" s="63" t="s">
        <v>67</v>
      </c>
      <c r="B28" s="64" t="s">
        <v>126</v>
      </c>
      <c r="C28" s="65">
        <v>89</v>
      </c>
      <c r="D28" s="10">
        <v>16.324999999999999</v>
      </c>
      <c r="E28" s="70">
        <v>235.5</v>
      </c>
    </row>
    <row r="29" spans="1:5" ht="15" customHeight="1" x14ac:dyDescent="0.25">
      <c r="A29" s="63" t="s">
        <v>84</v>
      </c>
      <c r="B29" s="64" t="s">
        <v>142</v>
      </c>
      <c r="C29" s="65">
        <v>91</v>
      </c>
      <c r="D29" s="10">
        <v>16.8</v>
      </c>
      <c r="E29" s="70">
        <v>235.47499999999999</v>
      </c>
    </row>
    <row r="30" spans="1:5" ht="15" customHeight="1" x14ac:dyDescent="0.25">
      <c r="A30" s="225" t="s">
        <v>50</v>
      </c>
      <c r="B30" s="226" t="s">
        <v>218</v>
      </c>
      <c r="C30" s="227">
        <v>87</v>
      </c>
      <c r="D30" s="135">
        <v>16.3</v>
      </c>
      <c r="E30" s="239">
        <v>235.375</v>
      </c>
    </row>
    <row r="31" spans="1:5" ht="15" customHeight="1" x14ac:dyDescent="0.25">
      <c r="A31" s="61" t="s">
        <v>50</v>
      </c>
      <c r="B31" s="90" t="s">
        <v>122</v>
      </c>
      <c r="C31" s="5">
        <v>88</v>
      </c>
      <c r="D31" s="10">
        <v>16.524999999999999</v>
      </c>
      <c r="E31" s="10">
        <v>235.15</v>
      </c>
    </row>
    <row r="32" spans="1:5" ht="15" customHeight="1" x14ac:dyDescent="0.25">
      <c r="A32" s="199" t="s">
        <v>248</v>
      </c>
      <c r="B32" s="200" t="s">
        <v>229</v>
      </c>
      <c r="C32" s="201">
        <v>90</v>
      </c>
      <c r="D32" s="165">
        <v>16.274999999999999</v>
      </c>
      <c r="E32" s="202">
        <v>234.1</v>
      </c>
    </row>
    <row r="33" spans="1:5" s="15" customFormat="1" ht="15" customHeight="1" x14ac:dyDescent="0.25">
      <c r="A33" s="225" t="s">
        <v>206</v>
      </c>
      <c r="B33" s="226" t="s">
        <v>215</v>
      </c>
      <c r="C33" s="227">
        <v>87</v>
      </c>
      <c r="D33" s="135">
        <v>16.425000000000001</v>
      </c>
      <c r="E33" s="239">
        <v>233.82499999999999</v>
      </c>
    </row>
    <row r="34" spans="1:5" s="15" customFormat="1" ht="15" customHeight="1" x14ac:dyDescent="0.25">
      <c r="A34" s="63" t="s">
        <v>206</v>
      </c>
      <c r="B34" s="64" t="s">
        <v>207</v>
      </c>
      <c r="C34" s="65">
        <v>86</v>
      </c>
      <c r="D34" s="10">
        <v>16.7</v>
      </c>
      <c r="E34" s="66">
        <v>233.25</v>
      </c>
    </row>
    <row r="35" spans="1:5" s="15" customFormat="1" ht="15" customHeight="1" x14ac:dyDescent="0.25">
      <c r="A35" s="63" t="s">
        <v>33</v>
      </c>
      <c r="B35" s="64" t="s">
        <v>211</v>
      </c>
      <c r="C35" s="65">
        <v>86</v>
      </c>
      <c r="D35" s="10">
        <v>16.899999999999999</v>
      </c>
      <c r="E35" s="70">
        <v>232.02500000000001</v>
      </c>
    </row>
    <row r="36" spans="1:5" s="15" customFormat="1" ht="15" customHeight="1" x14ac:dyDescent="0.25">
      <c r="A36" s="242" t="s">
        <v>249</v>
      </c>
      <c r="B36" s="243">
        <v>1689</v>
      </c>
      <c r="C36" s="244">
        <v>89</v>
      </c>
      <c r="D36" s="159">
        <v>16.175000000000001</v>
      </c>
      <c r="E36" s="238">
        <v>231.3</v>
      </c>
    </row>
    <row r="37" spans="1:5" s="15" customFormat="1" ht="15" customHeight="1" x14ac:dyDescent="0.25">
      <c r="A37" s="63" t="s">
        <v>173</v>
      </c>
      <c r="B37" s="64" t="s">
        <v>217</v>
      </c>
      <c r="C37" s="65">
        <v>87</v>
      </c>
      <c r="D37" s="10">
        <v>17</v>
      </c>
      <c r="E37" s="70">
        <v>230.875</v>
      </c>
    </row>
    <row r="38" spans="1:5" s="15" customFormat="1" ht="15" customHeight="1" x14ac:dyDescent="0.25">
      <c r="A38" s="63" t="s">
        <v>64</v>
      </c>
      <c r="B38" s="64" t="s">
        <v>121</v>
      </c>
      <c r="C38" s="65">
        <v>87</v>
      </c>
      <c r="D38" s="10">
        <v>16.824999999999999</v>
      </c>
      <c r="E38" s="70">
        <v>230.6</v>
      </c>
    </row>
    <row r="39" spans="1:5" s="15" customFormat="1" ht="15" customHeight="1" x14ac:dyDescent="0.25">
      <c r="A39" s="225" t="s">
        <v>67</v>
      </c>
      <c r="B39" s="226" t="s">
        <v>133</v>
      </c>
      <c r="C39" s="227">
        <v>90</v>
      </c>
      <c r="D39" s="135">
        <v>16.324999999999999</v>
      </c>
      <c r="E39" s="239">
        <v>230.55</v>
      </c>
    </row>
    <row r="40" spans="1:5" s="15" customFormat="1" ht="15" customHeight="1" x14ac:dyDescent="0.25">
      <c r="A40" s="63" t="s">
        <v>44</v>
      </c>
      <c r="B40" s="64" t="s">
        <v>141</v>
      </c>
      <c r="C40" s="65">
        <v>91</v>
      </c>
      <c r="D40" s="10">
        <v>17.074999999999999</v>
      </c>
      <c r="E40" s="70">
        <v>230.47499999999999</v>
      </c>
    </row>
    <row r="41" spans="1:5" s="15" customFormat="1" ht="15" customHeight="1" x14ac:dyDescent="0.25">
      <c r="A41" s="63" t="s">
        <v>72</v>
      </c>
      <c r="B41" s="64" t="s">
        <v>230</v>
      </c>
      <c r="C41" s="65">
        <v>90</v>
      </c>
      <c r="D41" s="10">
        <v>16.975000000000001</v>
      </c>
      <c r="E41" s="70">
        <v>230.3</v>
      </c>
    </row>
    <row r="42" spans="1:5" s="15" customFormat="1" ht="15" customHeight="1" x14ac:dyDescent="0.25">
      <c r="A42" s="245" t="s">
        <v>137</v>
      </c>
      <c r="B42" s="157">
        <v>4342</v>
      </c>
      <c r="C42" s="158">
        <v>93</v>
      </c>
      <c r="D42" s="159">
        <v>16.824999999999999</v>
      </c>
      <c r="E42" s="159">
        <v>229.72499999999999</v>
      </c>
    </row>
    <row r="43" spans="1:5" s="15" customFormat="1" ht="15" customHeight="1" x14ac:dyDescent="0.25">
      <c r="A43" s="63" t="s">
        <v>50</v>
      </c>
      <c r="B43" s="64" t="s">
        <v>143</v>
      </c>
      <c r="C43" s="65">
        <v>92</v>
      </c>
      <c r="D43" s="10">
        <v>17.425000000000001</v>
      </c>
      <c r="E43" s="70">
        <v>229.2</v>
      </c>
    </row>
    <row r="44" spans="1:5" s="15" customFormat="1" ht="15" customHeight="1" x14ac:dyDescent="0.25">
      <c r="A44" s="79" t="s">
        <v>47</v>
      </c>
      <c r="B44" s="80">
        <v>3390</v>
      </c>
      <c r="C44" s="81">
        <v>90</v>
      </c>
      <c r="D44" s="174">
        <v>16.024999999999999</v>
      </c>
      <c r="E44" s="204">
        <v>228.82499999999999</v>
      </c>
    </row>
    <row r="45" spans="1:5" s="15" customFormat="1" ht="15" customHeight="1" x14ac:dyDescent="0.25">
      <c r="A45" s="63" t="s">
        <v>5</v>
      </c>
      <c r="B45" s="64"/>
      <c r="C45" s="65"/>
      <c r="D45" s="10">
        <v>16.565441176470589</v>
      </c>
      <c r="E45" s="70">
        <v>229.46617647058818</v>
      </c>
    </row>
    <row r="46" spans="1:5" s="15" customFormat="1" ht="15" customHeight="1" x14ac:dyDescent="0.25">
      <c r="A46" s="63" t="s">
        <v>8</v>
      </c>
      <c r="B46" s="64"/>
      <c r="C46" s="65"/>
      <c r="D46" s="10">
        <v>6</v>
      </c>
      <c r="E46" s="70">
        <v>9.6</v>
      </c>
    </row>
    <row r="47" spans="1:5" s="15" customFormat="1" ht="15" customHeight="1" x14ac:dyDescent="0.25">
      <c r="A47" s="63" t="s">
        <v>15</v>
      </c>
      <c r="B47" s="64"/>
      <c r="C47" s="65"/>
      <c r="D47" s="10">
        <v>1.4</v>
      </c>
      <c r="E47" s="70">
        <v>30.6</v>
      </c>
    </row>
    <row r="48" spans="1:5" s="15" customFormat="1" ht="15" customHeight="1" x14ac:dyDescent="0.25">
      <c r="A48" s="88" t="s">
        <v>10</v>
      </c>
      <c r="B48" s="72"/>
      <c r="C48" s="73"/>
      <c r="D48" s="7">
        <v>1.2</v>
      </c>
      <c r="E48" s="74">
        <v>25.5</v>
      </c>
    </row>
    <row r="49" spans="1:5" s="15" customFormat="1" ht="15" customHeight="1" x14ac:dyDescent="0.25">
      <c r="A49" s="34" t="s">
        <v>25</v>
      </c>
      <c r="B49" s="64"/>
      <c r="C49" s="65"/>
      <c r="D49" s="10"/>
      <c r="E49" s="70"/>
    </row>
    <row r="50" spans="1:5" s="15" customFormat="1" ht="15" customHeight="1" x14ac:dyDescent="0.25">
      <c r="A50" s="286" t="s">
        <v>255</v>
      </c>
      <c r="B50" s="287"/>
      <c r="C50" s="287"/>
      <c r="D50" s="287"/>
      <c r="E50" s="288"/>
    </row>
    <row r="51" spans="1:5" s="15" customFormat="1" ht="15" customHeight="1" x14ac:dyDescent="0.25">
      <c r="A51" s="282" t="s">
        <v>253</v>
      </c>
      <c r="B51" s="283"/>
      <c r="C51" s="284"/>
      <c r="D51" s="284"/>
      <c r="E51" s="289"/>
    </row>
    <row r="52" spans="1:5" s="15" customFormat="1" ht="15" customHeight="1" x14ac:dyDescent="0.25">
      <c r="A52" s="75"/>
      <c r="B52" s="75"/>
      <c r="C52" s="77"/>
      <c r="D52" s="78" t="s">
        <v>2</v>
      </c>
      <c r="E52" s="257" t="s">
        <v>2</v>
      </c>
    </row>
    <row r="53" spans="1:5" s="15" customFormat="1" ht="15" customHeight="1" x14ac:dyDescent="0.25">
      <c r="A53" s="79" t="s">
        <v>7</v>
      </c>
      <c r="B53" s="79" t="s">
        <v>24</v>
      </c>
      <c r="C53" s="81" t="s">
        <v>23</v>
      </c>
      <c r="D53" s="192" t="s">
        <v>1</v>
      </c>
      <c r="E53" s="95" t="s">
        <v>22</v>
      </c>
    </row>
    <row r="54" spans="1:5" s="15" customFormat="1" ht="15" customHeight="1" x14ac:dyDescent="0.25">
      <c r="A54" s="30"/>
      <c r="B54" s="30"/>
      <c r="C54" s="31"/>
      <c r="D54" s="32" t="s">
        <v>3</v>
      </c>
      <c r="E54" s="187" t="s">
        <v>4</v>
      </c>
    </row>
    <row r="55" spans="1:5" s="15" customFormat="1" ht="15" customHeight="1" x14ac:dyDescent="0.25">
      <c r="A55" s="63" t="s">
        <v>67</v>
      </c>
      <c r="B55" s="64" t="s">
        <v>152</v>
      </c>
      <c r="C55" s="65">
        <v>93</v>
      </c>
      <c r="D55" s="10">
        <v>17.675000000000001</v>
      </c>
      <c r="E55" s="70">
        <v>228.72499999999999</v>
      </c>
    </row>
    <row r="56" spans="1:5" s="15" customFormat="1" ht="15" customHeight="1" x14ac:dyDescent="0.25">
      <c r="A56" s="63" t="s">
        <v>137</v>
      </c>
      <c r="B56" s="64">
        <v>3718</v>
      </c>
      <c r="C56" s="65">
        <v>87</v>
      </c>
      <c r="D56" s="10">
        <v>16.824999999999999</v>
      </c>
      <c r="E56" s="66">
        <v>228.02500000000001</v>
      </c>
    </row>
    <row r="57" spans="1:5" s="15" customFormat="1" ht="15" customHeight="1" x14ac:dyDescent="0.25">
      <c r="A57" s="225" t="s">
        <v>64</v>
      </c>
      <c r="B57" s="226" t="s">
        <v>205</v>
      </c>
      <c r="C57" s="227">
        <v>86</v>
      </c>
      <c r="D57" s="135">
        <v>16.149999999999999</v>
      </c>
      <c r="E57" s="239">
        <v>227.45</v>
      </c>
    </row>
    <row r="58" spans="1:5" s="15" customFormat="1" ht="15" customHeight="1" x14ac:dyDescent="0.25">
      <c r="A58" s="63" t="s">
        <v>47</v>
      </c>
      <c r="B58" s="64" t="s">
        <v>227</v>
      </c>
      <c r="C58" s="65">
        <v>89</v>
      </c>
      <c r="D58" s="10">
        <v>16.175000000000001</v>
      </c>
      <c r="E58" s="70">
        <v>227.125</v>
      </c>
    </row>
    <row r="59" spans="1:5" s="15" customFormat="1" ht="15" customHeight="1" x14ac:dyDescent="0.25">
      <c r="A59" s="63" t="s">
        <v>50</v>
      </c>
      <c r="B59" s="64" t="s">
        <v>138</v>
      </c>
      <c r="C59" s="65">
        <v>91</v>
      </c>
      <c r="D59" s="10">
        <v>16.649999999999999</v>
      </c>
      <c r="E59" s="66">
        <v>226.92500000000001</v>
      </c>
    </row>
    <row r="60" spans="1:5" s="15" customFormat="1" ht="15" customHeight="1" x14ac:dyDescent="0.25">
      <c r="A60" s="242" t="s">
        <v>249</v>
      </c>
      <c r="B60" s="243">
        <v>1687</v>
      </c>
      <c r="C60" s="244">
        <v>87</v>
      </c>
      <c r="D60" s="159">
        <v>15.824999999999999</v>
      </c>
      <c r="E60" s="238">
        <v>226.27500000000001</v>
      </c>
    </row>
    <row r="61" spans="1:5" s="15" customFormat="1" ht="15" customHeight="1" x14ac:dyDescent="0.25">
      <c r="A61" s="199" t="s">
        <v>42</v>
      </c>
      <c r="B61" s="200" t="s">
        <v>212</v>
      </c>
      <c r="C61" s="201">
        <v>86</v>
      </c>
      <c r="D61" s="165">
        <v>16.149999999999999</v>
      </c>
      <c r="E61" s="202">
        <v>224.77500000000001</v>
      </c>
    </row>
    <row r="62" spans="1:5" s="15" customFormat="1" ht="15" customHeight="1" x14ac:dyDescent="0.25">
      <c r="A62" s="67" t="s">
        <v>47</v>
      </c>
      <c r="B62" s="48" t="s">
        <v>232</v>
      </c>
      <c r="C62" s="68">
        <v>91</v>
      </c>
      <c r="D62" s="8">
        <v>16.75</v>
      </c>
      <c r="E62" s="70">
        <v>224.55</v>
      </c>
    </row>
    <row r="63" spans="1:5" s="15" customFormat="1" ht="15" customHeight="1" x14ac:dyDescent="0.25">
      <c r="A63" s="231" t="s">
        <v>72</v>
      </c>
      <c r="B63" s="232" t="s">
        <v>226</v>
      </c>
      <c r="C63" s="233">
        <v>88</v>
      </c>
      <c r="D63" s="131">
        <v>16.149999999999999</v>
      </c>
      <c r="E63" s="239">
        <v>223.72499999999999</v>
      </c>
    </row>
    <row r="64" spans="1:5" ht="15" customHeight="1" x14ac:dyDescent="0.25">
      <c r="A64" s="199" t="s">
        <v>247</v>
      </c>
      <c r="B64" s="200" t="s">
        <v>231</v>
      </c>
      <c r="C64" s="201">
        <v>91</v>
      </c>
      <c r="D64" s="165">
        <v>16.399999999999999</v>
      </c>
      <c r="E64" s="202">
        <v>223.17500000000001</v>
      </c>
    </row>
    <row r="65" spans="1:5" ht="15" customHeight="1" x14ac:dyDescent="0.25">
      <c r="A65" s="63" t="s">
        <v>137</v>
      </c>
      <c r="B65" s="64">
        <v>4122</v>
      </c>
      <c r="C65" s="65">
        <v>91</v>
      </c>
      <c r="D65" s="10">
        <v>16.274999999999999</v>
      </c>
      <c r="E65" s="70">
        <v>222.75</v>
      </c>
    </row>
    <row r="66" spans="1:5" ht="15" customHeight="1" x14ac:dyDescent="0.25">
      <c r="A66" s="225" t="s">
        <v>103</v>
      </c>
      <c r="B66" s="226" t="s">
        <v>112</v>
      </c>
      <c r="C66" s="227">
        <v>86</v>
      </c>
      <c r="D66" s="135">
        <v>15.95</v>
      </c>
      <c r="E66" s="239">
        <v>222.625</v>
      </c>
    </row>
    <row r="67" spans="1:5" ht="15" customHeight="1" x14ac:dyDescent="0.25">
      <c r="A67" s="63" t="s">
        <v>50</v>
      </c>
      <c r="B67" s="64" t="s">
        <v>209</v>
      </c>
      <c r="C67" s="65">
        <v>86</v>
      </c>
      <c r="D67" s="10">
        <v>16.2</v>
      </c>
      <c r="E67" s="70">
        <v>221.1</v>
      </c>
    </row>
    <row r="68" spans="1:5" ht="15" customHeight="1" x14ac:dyDescent="0.25">
      <c r="A68" s="75" t="s">
        <v>250</v>
      </c>
      <c r="B68" s="76" t="s">
        <v>115</v>
      </c>
      <c r="C68" s="77" t="s">
        <v>116</v>
      </c>
      <c r="D68" s="168">
        <v>16.5</v>
      </c>
      <c r="E68" s="202">
        <v>221.02500000000001</v>
      </c>
    </row>
    <row r="69" spans="1:5" ht="15" customHeight="1" x14ac:dyDescent="0.25">
      <c r="A69" s="245" t="s">
        <v>249</v>
      </c>
      <c r="B69" s="157">
        <v>1392</v>
      </c>
      <c r="C69" s="158">
        <v>92</v>
      </c>
      <c r="D69" s="159">
        <v>17.05</v>
      </c>
      <c r="E69" s="159">
        <v>221</v>
      </c>
    </row>
    <row r="70" spans="1:5" ht="15" customHeight="1" x14ac:dyDescent="0.25">
      <c r="A70" s="199" t="s">
        <v>248</v>
      </c>
      <c r="B70" s="200" t="s">
        <v>149</v>
      </c>
      <c r="C70" s="201">
        <v>92</v>
      </c>
      <c r="D70" s="165">
        <v>17.05</v>
      </c>
      <c r="E70" s="202">
        <v>221</v>
      </c>
    </row>
    <row r="71" spans="1:5" ht="15" customHeight="1" x14ac:dyDescent="0.25">
      <c r="A71" s="63" t="s">
        <v>137</v>
      </c>
      <c r="B71" s="64">
        <v>3922</v>
      </c>
      <c r="C71" s="65">
        <v>89</v>
      </c>
      <c r="D71" s="10">
        <v>16.25</v>
      </c>
      <c r="E71" s="70">
        <v>219.4</v>
      </c>
    </row>
    <row r="72" spans="1:5" ht="15" customHeight="1" x14ac:dyDescent="0.25">
      <c r="A72" s="225" t="s">
        <v>50</v>
      </c>
      <c r="B72" s="226" t="s">
        <v>130</v>
      </c>
      <c r="C72" s="227">
        <v>90</v>
      </c>
      <c r="D72" s="135">
        <v>16.149999999999999</v>
      </c>
      <c r="E72" s="239">
        <v>218.67500000000001</v>
      </c>
    </row>
    <row r="73" spans="1:5" ht="15" customHeight="1" x14ac:dyDescent="0.25">
      <c r="A73" s="63" t="s">
        <v>44</v>
      </c>
      <c r="B73" s="64" t="s">
        <v>127</v>
      </c>
      <c r="C73" s="65">
        <v>89</v>
      </c>
      <c r="D73" s="10">
        <v>16.625</v>
      </c>
      <c r="E73" s="70">
        <v>218.625</v>
      </c>
    </row>
    <row r="74" spans="1:5" ht="15" customHeight="1" x14ac:dyDescent="0.25">
      <c r="A74" s="63" t="s">
        <v>35</v>
      </c>
      <c r="B74" s="64" t="s">
        <v>139</v>
      </c>
      <c r="C74" s="65">
        <v>91</v>
      </c>
      <c r="D74" s="10">
        <v>16.475000000000001</v>
      </c>
      <c r="E74" s="70">
        <v>217.97499999999999</v>
      </c>
    </row>
    <row r="75" spans="1:5" ht="15" customHeight="1" x14ac:dyDescent="0.25">
      <c r="A75" s="225" t="s">
        <v>39</v>
      </c>
      <c r="B75" s="226" t="s">
        <v>132</v>
      </c>
      <c r="C75" s="227">
        <v>90</v>
      </c>
      <c r="D75" s="135">
        <v>16.25</v>
      </c>
      <c r="E75" s="239">
        <v>217.77500000000001</v>
      </c>
    </row>
    <row r="76" spans="1:5" ht="15" customHeight="1" x14ac:dyDescent="0.25">
      <c r="A76" s="63" t="s">
        <v>206</v>
      </c>
      <c r="B76" s="64" t="s">
        <v>228</v>
      </c>
      <c r="C76" s="65">
        <v>90</v>
      </c>
      <c r="D76" s="10">
        <v>16.45</v>
      </c>
      <c r="E76" s="70">
        <v>216.375</v>
      </c>
    </row>
    <row r="77" spans="1:5" ht="15" customHeight="1" x14ac:dyDescent="0.25">
      <c r="A77" s="63" t="s">
        <v>50</v>
      </c>
      <c r="B77" s="64" t="s">
        <v>125</v>
      </c>
      <c r="C77" s="65">
        <v>89</v>
      </c>
      <c r="D77" s="10">
        <v>16.95</v>
      </c>
      <c r="E77" s="70">
        <v>215.97499999999999</v>
      </c>
    </row>
    <row r="78" spans="1:5" ht="15" customHeight="1" x14ac:dyDescent="0.25">
      <c r="A78" s="242" t="s">
        <v>249</v>
      </c>
      <c r="B78" s="243">
        <v>1190</v>
      </c>
      <c r="C78" s="244">
        <v>91</v>
      </c>
      <c r="D78" s="159">
        <v>16.5</v>
      </c>
      <c r="E78" s="238">
        <v>214.3</v>
      </c>
    </row>
    <row r="79" spans="1:5" ht="15" customHeight="1" x14ac:dyDescent="0.25">
      <c r="A79" s="63" t="s">
        <v>103</v>
      </c>
      <c r="B79" s="64" t="s">
        <v>136</v>
      </c>
      <c r="C79" s="65">
        <v>91</v>
      </c>
      <c r="D79" s="10">
        <v>16.100000000000001</v>
      </c>
      <c r="E79" s="70">
        <v>213.125</v>
      </c>
    </row>
    <row r="80" spans="1:5" ht="15" customHeight="1" x14ac:dyDescent="0.25">
      <c r="A80" s="63" t="s">
        <v>39</v>
      </c>
      <c r="B80" s="64" t="s">
        <v>225</v>
      </c>
      <c r="C80" s="65">
        <v>88</v>
      </c>
      <c r="D80" s="10">
        <v>16.375</v>
      </c>
      <c r="E80" s="70">
        <v>210.4</v>
      </c>
    </row>
    <row r="81" spans="1:5" ht="15" customHeight="1" x14ac:dyDescent="0.25">
      <c r="A81" s="225" t="s">
        <v>39</v>
      </c>
      <c r="B81" s="226" t="s">
        <v>220</v>
      </c>
      <c r="C81" s="227">
        <v>87</v>
      </c>
      <c r="D81" s="135">
        <v>16.074999999999999</v>
      </c>
      <c r="E81" s="239">
        <v>206.75</v>
      </c>
    </row>
    <row r="82" spans="1:5" ht="15" customHeight="1" x14ac:dyDescent="0.25">
      <c r="A82" s="79" t="s">
        <v>247</v>
      </c>
      <c r="B82" s="80" t="s">
        <v>148</v>
      </c>
      <c r="C82" s="81">
        <v>92</v>
      </c>
      <c r="D82" s="174">
        <v>16.55</v>
      </c>
      <c r="E82" s="204">
        <v>198.22499999999999</v>
      </c>
    </row>
    <row r="83" spans="1:5" ht="15" customHeight="1" x14ac:dyDescent="0.25">
      <c r="A83" s="4" t="s">
        <v>5</v>
      </c>
      <c r="D83" s="10">
        <f>AVERAGE(D6:D82)</f>
        <v>15.988949875724936</v>
      </c>
      <c r="E83" s="10">
        <f>AVERAGE(E6:E82)</f>
        <v>221.22804473902235</v>
      </c>
    </row>
    <row r="84" spans="1:5" ht="15" customHeight="1" x14ac:dyDescent="0.25">
      <c r="A84" s="4" t="s">
        <v>8</v>
      </c>
      <c r="D84" s="10">
        <v>6</v>
      </c>
      <c r="E84" s="13">
        <v>9.6</v>
      </c>
    </row>
    <row r="85" spans="1:5" ht="15" customHeight="1" x14ac:dyDescent="0.25">
      <c r="A85" s="4" t="s">
        <v>15</v>
      </c>
      <c r="D85" s="5">
        <v>1.4</v>
      </c>
      <c r="E85" s="13">
        <v>30.6</v>
      </c>
    </row>
    <row r="86" spans="1:5" ht="15" customHeight="1" x14ac:dyDescent="0.25">
      <c r="A86" s="6" t="s">
        <v>10</v>
      </c>
      <c r="B86" s="100"/>
      <c r="C86" s="100"/>
      <c r="D86" s="85">
        <v>1.2</v>
      </c>
      <c r="E86" s="85">
        <v>25.5</v>
      </c>
    </row>
    <row r="87" spans="1:5" ht="15" customHeight="1" x14ac:dyDescent="0.25">
      <c r="A87" s="34" t="s">
        <v>25</v>
      </c>
    </row>
    <row r="88" spans="1:5" ht="12.95" customHeight="1" x14ac:dyDescent="0.25"/>
    <row r="89" spans="1:5" ht="12.95" customHeight="1" x14ac:dyDescent="0.25"/>
  </sheetData>
  <sortState ref="A6:E73">
    <sortCondition descending="1" ref="E6:E73"/>
  </sortState>
  <mergeCells count="4">
    <mergeCell ref="A1:E1"/>
    <mergeCell ref="A2:E2"/>
    <mergeCell ref="A50:E50"/>
    <mergeCell ref="A51:E51"/>
  </mergeCells>
  <pageMargins left="0.75" right="0.75" top="0.5" bottom="0.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workbookViewId="0">
      <selection activeCell="F33" sqref="F33"/>
    </sheetView>
  </sheetViews>
  <sheetFormatPr defaultRowHeight="15" x14ac:dyDescent="0.25"/>
  <cols>
    <col min="1" max="1" width="19.5703125" style="34" customWidth="1"/>
    <col min="2" max="2" width="14.28515625" style="37" customWidth="1"/>
    <col min="3" max="3" width="5.28515625" style="35" customWidth="1"/>
    <col min="4" max="4" width="10" style="12" customWidth="1"/>
    <col min="5" max="5" width="6.5703125" style="12" customWidth="1"/>
    <col min="6" max="6" width="8.5703125" style="12" customWidth="1"/>
    <col min="7" max="7" width="8.85546875" style="12" customWidth="1"/>
    <col min="8" max="8" width="9.140625" style="12" customWidth="1"/>
    <col min="9" max="9" width="9.140625" style="12"/>
  </cols>
  <sheetData>
    <row r="1" spans="1:9" ht="17.25" customHeight="1" x14ac:dyDescent="0.25">
      <c r="A1" s="293" t="s">
        <v>254</v>
      </c>
      <c r="B1" s="294"/>
      <c r="C1" s="294"/>
      <c r="D1" s="294"/>
      <c r="E1" s="294"/>
      <c r="F1" s="294"/>
      <c r="G1" s="294"/>
      <c r="H1" s="294"/>
      <c r="I1" s="295"/>
    </row>
    <row r="2" spans="1:9" s="15" customFormat="1" ht="15" customHeight="1" x14ac:dyDescent="0.25">
      <c r="A2" s="282" t="s">
        <v>253</v>
      </c>
      <c r="B2" s="283"/>
      <c r="C2" s="283"/>
      <c r="D2" s="283"/>
      <c r="E2" s="283"/>
      <c r="F2" s="283"/>
      <c r="G2" s="283"/>
      <c r="H2" s="283"/>
      <c r="I2" s="290"/>
    </row>
    <row r="3" spans="1:9" ht="15" customHeight="1" x14ac:dyDescent="0.25">
      <c r="A3" s="17"/>
      <c r="B3" s="39"/>
      <c r="C3" s="26"/>
      <c r="D3" s="18" t="s">
        <v>2</v>
      </c>
      <c r="E3" s="18"/>
      <c r="F3" s="291" t="s">
        <v>6</v>
      </c>
      <c r="G3" s="291"/>
      <c r="H3" s="291"/>
      <c r="I3" s="291"/>
    </row>
    <row r="4" spans="1:9" ht="15" customHeight="1" x14ac:dyDescent="0.25">
      <c r="A4" s="96" t="s">
        <v>7</v>
      </c>
      <c r="B4" s="155" t="s">
        <v>0</v>
      </c>
      <c r="C4" s="97" t="s">
        <v>9</v>
      </c>
      <c r="D4" s="95" t="s">
        <v>14</v>
      </c>
      <c r="E4" s="113" t="s">
        <v>28</v>
      </c>
      <c r="F4" s="95" t="s">
        <v>29</v>
      </c>
      <c r="G4" s="95" t="s">
        <v>31</v>
      </c>
      <c r="H4" s="177" t="s">
        <v>19</v>
      </c>
      <c r="I4" s="176" t="s">
        <v>32</v>
      </c>
    </row>
    <row r="5" spans="1:9" ht="15" customHeight="1" x14ac:dyDescent="0.25">
      <c r="A5" s="19"/>
      <c r="B5" s="21"/>
      <c r="C5" s="27"/>
      <c r="D5" s="20" t="s">
        <v>3</v>
      </c>
      <c r="E5" s="20" t="s">
        <v>3</v>
      </c>
      <c r="F5" s="292" t="s">
        <v>16</v>
      </c>
      <c r="G5" s="292"/>
      <c r="H5" s="292"/>
      <c r="I5" s="292"/>
    </row>
    <row r="6" spans="1:9" s="15" customFormat="1" ht="15" customHeight="1" x14ac:dyDescent="0.25">
      <c r="A6" s="30" t="s">
        <v>35</v>
      </c>
      <c r="B6" s="33" t="s">
        <v>53</v>
      </c>
      <c r="C6" s="31">
        <v>79</v>
      </c>
      <c r="D6" s="32">
        <v>16.629199999999997</v>
      </c>
      <c r="E6" s="32">
        <v>0.4</v>
      </c>
      <c r="F6" s="47">
        <v>217.17</v>
      </c>
      <c r="G6" s="24">
        <v>218.78</v>
      </c>
      <c r="H6" s="24">
        <v>217.97499999999999</v>
      </c>
      <c r="I6" s="184">
        <v>194.24833333333333</v>
      </c>
    </row>
    <row r="7" spans="1:9" s="15" customFormat="1" ht="15" customHeight="1" x14ac:dyDescent="0.25">
      <c r="A7" s="30" t="s">
        <v>59</v>
      </c>
      <c r="B7" s="33" t="s">
        <v>60</v>
      </c>
      <c r="C7" s="31">
        <v>80</v>
      </c>
      <c r="D7" s="32">
        <v>16.854500000000002</v>
      </c>
      <c r="E7" s="32">
        <v>0.2</v>
      </c>
      <c r="F7" s="47">
        <v>210.35</v>
      </c>
      <c r="G7" s="32">
        <v>207.62</v>
      </c>
      <c r="H7" s="24">
        <v>208.98500000000001</v>
      </c>
      <c r="I7" s="10">
        <v>186.19499999999999</v>
      </c>
    </row>
    <row r="8" spans="1:9" s="15" customFormat="1" ht="15" customHeight="1" x14ac:dyDescent="0.25">
      <c r="A8" s="142" t="s">
        <v>39</v>
      </c>
      <c r="B8" s="143" t="s">
        <v>56</v>
      </c>
      <c r="C8" s="144">
        <v>80</v>
      </c>
      <c r="D8" s="141">
        <v>16.704949999999997</v>
      </c>
      <c r="E8" s="141">
        <v>0</v>
      </c>
      <c r="F8" s="140">
        <v>200.8</v>
      </c>
      <c r="G8" s="141">
        <v>213.08</v>
      </c>
      <c r="H8" s="141">
        <v>206.94</v>
      </c>
      <c r="I8" s="185" t="s">
        <v>117</v>
      </c>
    </row>
    <row r="9" spans="1:9" s="15" customFormat="1" ht="15" customHeight="1" x14ac:dyDescent="0.25">
      <c r="A9" s="30" t="s">
        <v>54</v>
      </c>
      <c r="B9" s="33" t="s">
        <v>55</v>
      </c>
      <c r="C9" s="31">
        <v>79</v>
      </c>
      <c r="D9" s="32">
        <v>16.095849999999999</v>
      </c>
      <c r="E9" s="32">
        <v>0.2</v>
      </c>
      <c r="F9" s="47">
        <v>208.43</v>
      </c>
      <c r="G9" s="24">
        <v>205.12</v>
      </c>
      <c r="H9" s="24">
        <v>206.77500000000001</v>
      </c>
      <c r="I9" s="10">
        <v>192.41500000000002</v>
      </c>
    </row>
    <row r="10" spans="1:9" s="15" customFormat="1" ht="15" customHeight="1" x14ac:dyDescent="0.25">
      <c r="A10" s="30" t="s">
        <v>33</v>
      </c>
      <c r="B10" s="33" t="s">
        <v>41</v>
      </c>
      <c r="C10" s="31">
        <v>78</v>
      </c>
      <c r="D10" s="32">
        <v>16.402850000000001</v>
      </c>
      <c r="E10" s="32">
        <v>0</v>
      </c>
      <c r="F10" s="47">
        <v>210.4</v>
      </c>
      <c r="G10" s="24">
        <v>201.65</v>
      </c>
      <c r="H10" s="24">
        <v>206.02500000000001</v>
      </c>
      <c r="I10" s="184" t="s">
        <v>117</v>
      </c>
    </row>
    <row r="11" spans="1:9" s="15" customFormat="1" ht="15" customHeight="1" x14ac:dyDescent="0.25">
      <c r="A11" s="136" t="s">
        <v>39</v>
      </c>
      <c r="B11" s="137" t="s">
        <v>57</v>
      </c>
      <c r="C11" s="138">
        <v>80</v>
      </c>
      <c r="D11" s="139">
        <v>16.90765</v>
      </c>
      <c r="E11" s="139">
        <v>0.1</v>
      </c>
      <c r="F11" s="140">
        <v>199.98</v>
      </c>
      <c r="G11" s="141">
        <v>209.83</v>
      </c>
      <c r="H11" s="141">
        <v>204.905</v>
      </c>
      <c r="I11" s="135">
        <v>193.90999999999997</v>
      </c>
    </row>
    <row r="12" spans="1:9" s="15" customFormat="1" ht="15" customHeight="1" x14ac:dyDescent="0.25">
      <c r="A12" s="4" t="s">
        <v>39</v>
      </c>
      <c r="B12" s="90" t="s">
        <v>52</v>
      </c>
      <c r="C12" s="5">
        <v>79</v>
      </c>
      <c r="D12" s="10">
        <v>16.788449999999997</v>
      </c>
      <c r="E12" s="10">
        <v>0.2</v>
      </c>
      <c r="F12" s="10">
        <v>203.82</v>
      </c>
      <c r="G12" s="24">
        <v>204.02</v>
      </c>
      <c r="H12" s="24">
        <v>203.92000000000002</v>
      </c>
      <c r="I12" s="184">
        <v>195.42500000000001</v>
      </c>
    </row>
    <row r="13" spans="1:9" s="15" customFormat="1" ht="15" customHeight="1" x14ac:dyDescent="0.25">
      <c r="A13" s="4" t="s">
        <v>50</v>
      </c>
      <c r="B13" s="90" t="s">
        <v>51</v>
      </c>
      <c r="C13" s="5">
        <v>79</v>
      </c>
      <c r="D13" s="10">
        <v>16.482800000000001</v>
      </c>
      <c r="E13" s="10">
        <v>0</v>
      </c>
      <c r="F13" s="10">
        <v>203.02</v>
      </c>
      <c r="G13" s="24">
        <v>196.51</v>
      </c>
      <c r="H13" s="24">
        <v>199.76499999999999</v>
      </c>
      <c r="I13" s="184" t="s">
        <v>117</v>
      </c>
    </row>
    <row r="14" spans="1:9" s="15" customFormat="1" ht="15" customHeight="1" x14ac:dyDescent="0.25">
      <c r="A14" s="132" t="s">
        <v>44</v>
      </c>
      <c r="B14" s="133" t="s">
        <v>61</v>
      </c>
      <c r="C14" s="134">
        <v>80</v>
      </c>
      <c r="D14" s="135">
        <v>16.956949999999999</v>
      </c>
      <c r="E14" s="135">
        <v>0</v>
      </c>
      <c r="F14" s="135">
        <v>198.76</v>
      </c>
      <c r="G14" s="141">
        <v>200.17</v>
      </c>
      <c r="H14" s="141">
        <v>199.46499999999997</v>
      </c>
      <c r="I14" s="185" t="s">
        <v>117</v>
      </c>
    </row>
    <row r="15" spans="1:9" s="15" customFormat="1" ht="15" customHeight="1" x14ac:dyDescent="0.25">
      <c r="A15" s="30" t="s">
        <v>42</v>
      </c>
      <c r="B15" s="33" t="s">
        <v>58</v>
      </c>
      <c r="C15" s="31">
        <v>80</v>
      </c>
      <c r="D15" s="32">
        <v>16.9648</v>
      </c>
      <c r="E15" s="32">
        <v>0.1</v>
      </c>
      <c r="F15" s="47">
        <v>197.74</v>
      </c>
      <c r="G15" s="24">
        <v>199.65</v>
      </c>
      <c r="H15" s="24">
        <v>198.69499999999999</v>
      </c>
      <c r="I15" s="184">
        <v>195.99333333333334</v>
      </c>
    </row>
    <row r="16" spans="1:9" s="15" customFormat="1" ht="15" customHeight="1" x14ac:dyDescent="0.25">
      <c r="A16" s="30" t="s">
        <v>39</v>
      </c>
      <c r="B16" s="33" t="s">
        <v>40</v>
      </c>
      <c r="C16" s="31">
        <v>78</v>
      </c>
      <c r="D16" s="32">
        <v>16.250900000000001</v>
      </c>
      <c r="E16" s="32">
        <v>1</v>
      </c>
      <c r="F16" s="47">
        <v>198.97</v>
      </c>
      <c r="G16" s="24">
        <v>198.24</v>
      </c>
      <c r="H16" s="24">
        <v>198.60500000000002</v>
      </c>
      <c r="I16" s="184" t="s">
        <v>117</v>
      </c>
    </row>
    <row r="17" spans="1:9" ht="15" customHeight="1" x14ac:dyDescent="0.25">
      <c r="A17" s="142" t="s">
        <v>47</v>
      </c>
      <c r="B17" s="143" t="s">
        <v>63</v>
      </c>
      <c r="C17" s="144">
        <v>80</v>
      </c>
      <c r="D17" s="140">
        <v>16.032299999999999</v>
      </c>
      <c r="E17" s="140">
        <v>0</v>
      </c>
      <c r="F17" s="140">
        <v>198.03</v>
      </c>
      <c r="G17" s="210">
        <v>194.28</v>
      </c>
      <c r="H17" s="140">
        <v>196.155</v>
      </c>
      <c r="I17" s="210" t="s">
        <v>117</v>
      </c>
    </row>
    <row r="18" spans="1:9" ht="15" customHeight="1" x14ac:dyDescent="0.25">
      <c r="A18" s="30" t="s">
        <v>44</v>
      </c>
      <c r="B18" s="33" t="s">
        <v>62</v>
      </c>
      <c r="C18" s="31">
        <v>80</v>
      </c>
      <c r="D18" s="32">
        <v>16.69455</v>
      </c>
      <c r="E18" s="32">
        <v>0</v>
      </c>
      <c r="F18" s="47">
        <v>195.34</v>
      </c>
      <c r="G18" s="24">
        <v>196.43</v>
      </c>
      <c r="H18" s="24">
        <v>195.88499999999999</v>
      </c>
      <c r="I18" s="184" t="s">
        <v>117</v>
      </c>
    </row>
    <row r="19" spans="1:9" ht="15" customHeight="1" x14ac:dyDescent="0.25">
      <c r="A19" s="4" t="s">
        <v>44</v>
      </c>
      <c r="B19" s="90" t="s">
        <v>46</v>
      </c>
      <c r="C19" s="5">
        <v>78</v>
      </c>
      <c r="D19" s="10">
        <v>16.976799999999997</v>
      </c>
      <c r="E19" s="10">
        <v>1.4</v>
      </c>
      <c r="F19" s="10">
        <v>190.74</v>
      </c>
      <c r="G19" s="10">
        <v>198.17</v>
      </c>
      <c r="H19" s="24">
        <v>194.45499999999998</v>
      </c>
      <c r="I19" s="184" t="s">
        <v>117</v>
      </c>
    </row>
    <row r="20" spans="1:9" ht="15" customHeight="1" x14ac:dyDescent="0.25">
      <c r="A20" s="136" t="s">
        <v>33</v>
      </c>
      <c r="B20" s="137" t="s">
        <v>34</v>
      </c>
      <c r="C20" s="138">
        <v>74</v>
      </c>
      <c r="D20" s="139">
        <v>15.372949999999999</v>
      </c>
      <c r="E20" s="139">
        <v>0</v>
      </c>
      <c r="F20" s="140">
        <v>192.11</v>
      </c>
      <c r="G20" s="141">
        <v>193.93</v>
      </c>
      <c r="H20" s="141">
        <v>193.02</v>
      </c>
      <c r="I20" s="185" t="s">
        <v>117</v>
      </c>
    </row>
    <row r="21" spans="1:9" ht="15" customHeight="1" x14ac:dyDescent="0.25">
      <c r="A21" s="30" t="s">
        <v>47</v>
      </c>
      <c r="B21" s="33" t="s">
        <v>49</v>
      </c>
      <c r="C21" s="31">
        <v>78</v>
      </c>
      <c r="D21" s="32">
        <v>17.194700000000001</v>
      </c>
      <c r="E21" s="32">
        <v>0.7</v>
      </c>
      <c r="F21" s="47">
        <v>189.77</v>
      </c>
      <c r="G21" s="24">
        <v>188.54</v>
      </c>
      <c r="H21" s="24">
        <v>189.155</v>
      </c>
      <c r="I21" s="184">
        <v>174.38499999999999</v>
      </c>
    </row>
    <row r="22" spans="1:9" ht="15" customHeight="1" x14ac:dyDescent="0.25">
      <c r="A22" s="4" t="s">
        <v>35</v>
      </c>
      <c r="B22" s="90" t="s">
        <v>36</v>
      </c>
      <c r="C22" s="5">
        <v>75</v>
      </c>
      <c r="D22" s="10">
        <v>16.758900000000001</v>
      </c>
      <c r="E22" s="10">
        <v>0.4</v>
      </c>
      <c r="F22" s="10">
        <v>189.21</v>
      </c>
      <c r="G22" s="10">
        <v>186.61</v>
      </c>
      <c r="H22" s="24">
        <v>187.91000000000003</v>
      </c>
      <c r="I22" s="184">
        <v>177.99333333333334</v>
      </c>
    </row>
    <row r="23" spans="1:9" ht="15" customHeight="1" x14ac:dyDescent="0.25">
      <c r="A23" s="136" t="s">
        <v>47</v>
      </c>
      <c r="B23" s="137" t="s">
        <v>48</v>
      </c>
      <c r="C23" s="138">
        <v>78</v>
      </c>
      <c r="D23" s="139">
        <v>16.703099999999999</v>
      </c>
      <c r="E23" s="139">
        <v>2.6</v>
      </c>
      <c r="F23" s="140">
        <v>184.47</v>
      </c>
      <c r="G23" s="141">
        <v>184.5</v>
      </c>
      <c r="H23" s="141">
        <v>184.48500000000001</v>
      </c>
      <c r="I23" s="185" t="s">
        <v>117</v>
      </c>
    </row>
    <row r="24" spans="1:9" ht="15" customHeight="1" x14ac:dyDescent="0.25">
      <c r="A24" s="30" t="s">
        <v>42</v>
      </c>
      <c r="B24" s="33" t="s">
        <v>43</v>
      </c>
      <c r="C24" s="31">
        <v>78</v>
      </c>
      <c r="D24" s="32">
        <v>17.790950000000002</v>
      </c>
      <c r="E24" s="32">
        <v>0.2</v>
      </c>
      <c r="F24" s="32">
        <v>190.74</v>
      </c>
      <c r="G24" s="8">
        <v>176.44</v>
      </c>
      <c r="H24" s="24">
        <v>183.59</v>
      </c>
      <c r="I24" s="10">
        <v>180.70500000000001</v>
      </c>
    </row>
    <row r="25" spans="1:9" ht="15" customHeight="1" x14ac:dyDescent="0.25">
      <c r="A25" s="30" t="s">
        <v>37</v>
      </c>
      <c r="B25" s="33" t="s">
        <v>38</v>
      </c>
      <c r="C25" s="31">
        <v>78</v>
      </c>
      <c r="D25" s="32">
        <v>17.098100000000002</v>
      </c>
      <c r="E25" s="32">
        <v>0.2</v>
      </c>
      <c r="F25" s="47">
        <v>185.73</v>
      </c>
      <c r="G25" s="24">
        <v>178.02</v>
      </c>
      <c r="H25" s="24">
        <v>181.875</v>
      </c>
      <c r="I25" s="184" t="s">
        <v>117</v>
      </c>
    </row>
    <row r="26" spans="1:9" ht="15" customHeight="1" x14ac:dyDescent="0.25">
      <c r="A26" s="211" t="s">
        <v>44</v>
      </c>
      <c r="B26" s="212" t="s">
        <v>45</v>
      </c>
      <c r="C26" s="213">
        <v>78</v>
      </c>
      <c r="D26" s="215">
        <v>16.790150000000001</v>
      </c>
      <c r="E26" s="215">
        <v>5.4</v>
      </c>
      <c r="F26" s="215">
        <v>177.49</v>
      </c>
      <c r="G26" s="246">
        <v>168.12</v>
      </c>
      <c r="H26" s="246">
        <v>172.80500000000001</v>
      </c>
      <c r="I26" s="214" t="s">
        <v>117</v>
      </c>
    </row>
    <row r="27" spans="1:9" s="15" customFormat="1" ht="15" customHeight="1" x14ac:dyDescent="0.25">
      <c r="A27" s="4" t="s">
        <v>5</v>
      </c>
      <c r="B27" s="90"/>
      <c r="C27" s="5"/>
      <c r="D27" s="10">
        <f t="shared" ref="D27:H27" si="0">AVERAGE(D7:D26)</f>
        <v>16.691109999999998</v>
      </c>
      <c r="E27" s="10">
        <v>0.9</v>
      </c>
      <c r="F27" s="10">
        <f t="shared" si="0"/>
        <v>196.29500000000002</v>
      </c>
      <c r="G27" s="10">
        <f t="shared" si="0"/>
        <v>195.04649999999998</v>
      </c>
      <c r="H27" s="10">
        <f t="shared" si="0"/>
        <v>195.67075</v>
      </c>
      <c r="I27" s="10" t="s">
        <v>117</v>
      </c>
    </row>
    <row r="28" spans="1:9" s="15" customFormat="1" ht="15" customHeight="1" x14ac:dyDescent="0.25">
      <c r="A28" s="3" t="s">
        <v>8</v>
      </c>
      <c r="B28" s="38"/>
      <c r="C28" s="9"/>
      <c r="D28" s="8">
        <v>2.1</v>
      </c>
      <c r="E28" s="8">
        <v>174</v>
      </c>
      <c r="F28" s="8">
        <v>6.3</v>
      </c>
      <c r="G28" s="8">
        <v>5.7</v>
      </c>
      <c r="H28" s="24">
        <v>3.5</v>
      </c>
      <c r="I28" s="10" t="s">
        <v>117</v>
      </c>
    </row>
    <row r="29" spans="1:9" s="15" customFormat="1" ht="15" customHeight="1" x14ac:dyDescent="0.25">
      <c r="A29" s="3" t="s">
        <v>15</v>
      </c>
      <c r="B29" s="38"/>
      <c r="C29" s="9"/>
      <c r="D29" s="8">
        <v>0.7</v>
      </c>
      <c r="E29" s="8">
        <v>4</v>
      </c>
      <c r="F29" s="8">
        <v>18.600000000000001</v>
      </c>
      <c r="G29" s="8">
        <v>17.3</v>
      </c>
      <c r="H29" s="24">
        <v>14.4</v>
      </c>
      <c r="I29" s="10" t="s">
        <v>117</v>
      </c>
    </row>
    <row r="30" spans="1:9" s="15" customFormat="1" ht="15" customHeight="1" x14ac:dyDescent="0.25">
      <c r="A30" s="154" t="s">
        <v>10</v>
      </c>
      <c r="B30" s="40"/>
      <c r="C30" s="29"/>
      <c r="D30" s="249">
        <v>0.6</v>
      </c>
      <c r="E30" s="249">
        <v>3.3</v>
      </c>
      <c r="F30" s="22">
        <v>15.5</v>
      </c>
      <c r="G30" s="248">
        <v>14.5</v>
      </c>
      <c r="H30" s="249">
        <v>11.8</v>
      </c>
      <c r="I30" s="249" t="s">
        <v>117</v>
      </c>
    </row>
    <row r="31" spans="1:9" s="15" customFormat="1" ht="15" customHeight="1" x14ac:dyDescent="0.25">
      <c r="A31" s="4" t="s">
        <v>262</v>
      </c>
      <c r="B31" s="37"/>
      <c r="C31" s="35"/>
      <c r="D31" s="25"/>
      <c r="E31" s="25"/>
      <c r="F31" s="25"/>
      <c r="G31" s="25"/>
      <c r="H31" s="25"/>
      <c r="I31" s="12"/>
    </row>
    <row r="32" spans="1:9" s="15" customFormat="1" ht="15" customHeight="1" x14ac:dyDescent="0.25">
      <c r="A32" s="34" t="s">
        <v>13</v>
      </c>
      <c r="B32" s="37"/>
      <c r="C32" s="35"/>
      <c r="D32" s="25"/>
      <c r="E32" s="25"/>
      <c r="F32" s="25"/>
      <c r="G32" s="25"/>
      <c r="H32" s="25"/>
      <c r="I32" s="12"/>
    </row>
    <row r="33" spans="1:9" s="15" customFormat="1" ht="12.95" customHeight="1" x14ac:dyDescent="0.25">
      <c r="A33" s="52" t="s">
        <v>17</v>
      </c>
      <c r="B33" s="37"/>
      <c r="C33" s="35"/>
      <c r="D33" s="25"/>
      <c r="E33" s="25"/>
      <c r="F33" s="25"/>
      <c r="G33" s="25"/>
      <c r="H33" s="25"/>
      <c r="I33" s="12"/>
    </row>
    <row r="34" spans="1:9" ht="12.95" customHeight="1" x14ac:dyDescent="0.25">
      <c r="A34" s="52" t="s">
        <v>18</v>
      </c>
      <c r="D34" s="25"/>
      <c r="E34" s="25"/>
      <c r="F34" s="25"/>
      <c r="G34" s="25"/>
      <c r="H34" s="25"/>
    </row>
    <row r="35" spans="1:9" s="16" customFormat="1" ht="12.95" customHeight="1" x14ac:dyDescent="0.2">
      <c r="A35" s="34"/>
      <c r="B35" s="37"/>
      <c r="C35" s="35"/>
      <c r="D35" s="12"/>
      <c r="E35" s="12"/>
      <c r="F35" s="12"/>
      <c r="G35" s="12"/>
      <c r="H35" s="12"/>
      <c r="I35" s="175"/>
    </row>
    <row r="36" spans="1:9" s="16" customFormat="1" ht="12.95" customHeight="1" x14ac:dyDescent="0.2">
      <c r="A36" s="34"/>
      <c r="B36" s="37"/>
      <c r="C36" s="35"/>
      <c r="D36" s="12"/>
      <c r="E36" s="12"/>
      <c r="F36" s="12"/>
      <c r="G36" s="12"/>
      <c r="H36" s="12"/>
      <c r="I36" s="175"/>
    </row>
    <row r="37" spans="1:9" s="16" customFormat="1" ht="12.95" customHeight="1" x14ac:dyDescent="0.2">
      <c r="A37" s="34"/>
      <c r="B37" s="37"/>
      <c r="C37" s="35"/>
      <c r="D37" s="12"/>
      <c r="E37" s="12"/>
      <c r="F37" s="12"/>
      <c r="G37" s="12"/>
      <c r="H37" s="12"/>
      <c r="I37" s="175"/>
    </row>
    <row r="38" spans="1:9" s="16" customFormat="1" ht="12.95" customHeight="1" x14ac:dyDescent="0.2">
      <c r="A38" s="34"/>
      <c r="B38" s="37"/>
      <c r="C38" s="35"/>
      <c r="D38" s="12"/>
      <c r="E38" s="12"/>
      <c r="F38" s="12"/>
      <c r="G38" s="12"/>
      <c r="H38" s="12"/>
      <c r="I38" s="175"/>
    </row>
    <row r="39" spans="1:9" s="16" customFormat="1" ht="12.75" x14ac:dyDescent="0.2">
      <c r="A39" s="34"/>
      <c r="B39" s="37"/>
      <c r="C39" s="35"/>
      <c r="D39" s="12"/>
      <c r="E39" s="12"/>
      <c r="F39" s="12"/>
      <c r="G39" s="12"/>
      <c r="H39" s="12"/>
      <c r="I39" s="175"/>
    </row>
    <row r="40" spans="1:9" s="16" customFormat="1" ht="12.75" x14ac:dyDescent="0.2">
      <c r="A40" s="34"/>
      <c r="B40" s="37"/>
      <c r="C40" s="35"/>
      <c r="D40" s="12"/>
      <c r="E40" s="12"/>
      <c r="F40" s="12"/>
      <c r="G40" s="12"/>
      <c r="H40" s="12"/>
      <c r="I40" s="175"/>
    </row>
    <row r="41" spans="1:9" s="16" customFormat="1" ht="12.75" x14ac:dyDescent="0.2">
      <c r="A41" s="34"/>
      <c r="B41" s="37"/>
      <c r="C41" s="35"/>
      <c r="D41" s="12"/>
      <c r="E41" s="12"/>
      <c r="F41" s="12"/>
      <c r="G41" s="12"/>
      <c r="H41" s="12"/>
      <c r="I41" s="175"/>
    </row>
  </sheetData>
  <sortState ref="A6:I29">
    <sortCondition descending="1" ref="H6:H29"/>
  </sortState>
  <mergeCells count="4">
    <mergeCell ref="A2:I2"/>
    <mergeCell ref="F3:I3"/>
    <mergeCell ref="F5:I5"/>
    <mergeCell ref="A1:I1"/>
  </mergeCells>
  <pageMargins left="0.5" right="0.5" top="0.5" bottom="0.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2SouthEarly</vt:lpstr>
      <vt:lpstr>3SouthLate</vt:lpstr>
      <vt:lpstr>4RansomEarly</vt:lpstr>
      <vt:lpstr>RansomLate</vt:lpstr>
      <vt:lpstr>6CentEarly</vt:lpstr>
      <vt:lpstr>7CentLate</vt:lpstr>
      <vt:lpstr>CassEarly</vt:lpstr>
      <vt:lpstr>CassLate</vt:lpstr>
      <vt:lpstr>8NorthEarly</vt:lpstr>
      <vt:lpstr>9NorthLate</vt:lpstr>
      <vt:lpstr>GFEarly</vt:lpstr>
      <vt:lpstr>GFLate</vt:lpstr>
    </vt:vector>
  </TitlesOfParts>
  <Company>North Dakota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Johnson</dc:creator>
  <cp:lastModifiedBy>Research Specialist</cp:lastModifiedBy>
  <cp:lastPrinted>2017-11-15T19:12:44Z</cp:lastPrinted>
  <dcterms:created xsi:type="dcterms:W3CDTF">2011-11-17T17:43:26Z</dcterms:created>
  <dcterms:modified xsi:type="dcterms:W3CDTF">2017-11-16T14:52:53Z</dcterms:modified>
</cp:coreProperties>
</file>